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firstSheet="1" activeTab="5"/>
  </bookViews>
  <sheets>
    <sheet name="封面" sheetId="1" r:id="rId1"/>
    <sheet name="部门主要职能" sheetId="2" r:id="rId2"/>
    <sheet name="部门机构设置" sheetId="3" r:id="rId3"/>
    <sheet name="部门编制说明" sheetId="4" r:id="rId4"/>
    <sheet name="部门收支总表" sheetId="5" r:id="rId5"/>
    <sheet name="部门收入总表" sheetId="6" r:id="rId6"/>
    <sheet name="部门支出总表" sheetId="7" r:id="rId7"/>
    <sheet name="部门财政拨款收支总表" sheetId="8" r:id="rId8"/>
    <sheet name="部门一般公共预算拨款表" sheetId="9" r:id="rId9"/>
    <sheet name="部门政府性基金拨款表" sheetId="10" r:id="rId10"/>
    <sheet name="部门一般公共预算拨款基本支出明细表" sheetId="11" r:id="rId11"/>
    <sheet name="部门三公经费和机关运行经费" sheetId="12" r:id="rId12"/>
    <sheet name="相关情况说明" sheetId="13" r:id="rId13"/>
    <sheet name="绩效目标1" sheetId="14" r:id="rId14"/>
    <sheet name="Sheet1" sheetId="15" r:id="rId15"/>
  </sheets>
  <definedNames>
    <definedName name="_xlnm.Print_Titles" localSheetId="8">'部门一般公共预算拨款表'!$6:$8</definedName>
    <definedName name="_xlnm.Print_Titles" localSheetId="10">'部门一般公共预算拨款基本支出明细表'!$1:$6</definedName>
  </definedNames>
  <calcPr fullCalcOnLoad="1"/>
</workbook>
</file>

<file path=xl/sharedStrings.xml><?xml version="1.0" encoding="utf-8"?>
<sst xmlns="http://schemas.openxmlformats.org/spreadsheetml/2006/main" count="582" uniqueCount="258">
  <si>
    <t>项目</t>
  </si>
  <si>
    <t>基本支出</t>
  </si>
  <si>
    <t>项目支出</t>
  </si>
  <si>
    <t>单位：元</t>
  </si>
  <si>
    <t>…</t>
  </si>
  <si>
    <t>其他支出</t>
  </si>
  <si>
    <t>预算数</t>
  </si>
  <si>
    <t>合计</t>
  </si>
  <si>
    <t>类</t>
  </si>
  <si>
    <t>款</t>
  </si>
  <si>
    <t>项</t>
  </si>
  <si>
    <t>功能分类科目编码</t>
  </si>
  <si>
    <t>功能分类科目名称</t>
  </si>
  <si>
    <r>
      <t>0</t>
    </r>
    <r>
      <rPr>
        <sz val="12"/>
        <rFont val="宋体"/>
        <family val="0"/>
      </rPr>
      <t>8</t>
    </r>
  </si>
  <si>
    <t>彩票发行销售机构业务费安排的支出</t>
  </si>
  <si>
    <r>
      <t>0</t>
    </r>
    <r>
      <rPr>
        <sz val="12"/>
        <rFont val="宋体"/>
        <family val="0"/>
      </rPr>
      <t>4</t>
    </r>
  </si>
  <si>
    <r>
      <t>0</t>
    </r>
    <r>
      <rPr>
        <sz val="12"/>
        <rFont val="宋体"/>
        <family val="0"/>
      </rPr>
      <t>8</t>
    </r>
  </si>
  <si>
    <t>福利彩票销售机构的业务费支出</t>
  </si>
  <si>
    <t>政府性基金预算支出</t>
  </si>
  <si>
    <t>2017年部门政府性基金预算支出功能分类预算表</t>
  </si>
  <si>
    <t>购置费</t>
  </si>
  <si>
    <t>运行费</t>
  </si>
  <si>
    <t>目录</t>
  </si>
  <si>
    <t>相关情况说明</t>
  </si>
  <si>
    <t>主要职能
机构设置
预算编制说明
2017年部门财务收支预算总表
2017年部门收入预算总表
2017年部门支出预算总表
2017年部门财政拨款收支预算总表
2017年部门一般公共预算支出功能分类预算表
2017年部门政府性基金预算支出功能分类预算表
2017年部门一般公共预算基本支出经济分类预算表
2017年部门“三公”经费和机关运行经费预算情况表
相关情况说明</t>
  </si>
  <si>
    <t>(2017年 )</t>
  </si>
  <si>
    <t>项目名称</t>
  </si>
  <si>
    <t>项目类型</t>
  </si>
  <si>
    <t>市委市政府已确定的新增项目□    结转项目□    其他一次性项目□</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</si>
  <si>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</si>
  <si>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</si>
  <si>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</si>
  <si>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</si>
  <si>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</si>
  <si>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</si>
  <si>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</si>
  <si>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</si>
  <si>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</si>
  <si>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</si>
  <si>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</si>
  <si>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</si>
  <si>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</si>
  <si>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</si>
  <si>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</si>
  <si>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</si>
  <si>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</si>
  <si>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</si>
  <si>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</si>
  <si>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</si>
  <si>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</si>
  <si>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</si>
  <si>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</si>
  <si>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</si>
  <si>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</si>
  <si>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</si>
  <si>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</si>
  <si>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</si>
  <si>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</si>
  <si>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</si>
  <si>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宝山区财政支出项目绩效目标申报表</t>
  </si>
  <si>
    <t>申报单位名称：（盖章）上海宝山城市工业园区管理委员会</t>
  </si>
  <si>
    <t>宝山区宝山城市工业园区2017年度部门预算</t>
  </si>
  <si>
    <t>上海宝山城市工业园区管理委员会主要职能</t>
  </si>
  <si>
    <t>上海宝山城市工业园区管理委员会机构设置</t>
  </si>
  <si>
    <r>
      <t xml:space="preserve">    上海宝山城市工业园区管理委员会为宝山区人民政府派出机关，属财政全额拨款的行政机关，参照镇一级财政管理。</t>
    </r>
    <r>
      <rPr>
        <sz val="12"/>
        <rFont val="宋体"/>
        <family val="0"/>
      </rPr>
      <t xml:space="preserve">
</t>
    </r>
    <r>
      <rPr>
        <sz val="12"/>
        <rFont val="宋体"/>
        <family val="0"/>
      </rPr>
      <t xml:space="preserve">    </t>
    </r>
    <r>
      <rPr>
        <sz val="12"/>
        <rFont val="宋体"/>
        <family val="0"/>
      </rPr>
      <t>主要职能包括：</t>
    </r>
    <r>
      <rPr>
        <sz val="12"/>
        <rFont val="宋体"/>
        <family val="0"/>
      </rPr>
      <t xml:space="preserve">
    园区管委会是承担园区区域社区管理和提供基本公共服务，按照区委、区政府有关要求，开展计划生育、教育、医疗卫生、社会保障、社区建设等各项工作。 
    </t>
    </r>
    <r>
      <rPr>
        <sz val="12"/>
        <rFont val="宋体"/>
        <family val="0"/>
      </rPr>
      <t xml:space="preserve">      
</t>
    </r>
    <r>
      <rPr>
        <sz val="14"/>
        <rFont val="宋体"/>
        <family val="0"/>
      </rPr>
      <t xml:space="preserve">
</t>
    </r>
  </si>
  <si>
    <r>
      <t xml:space="preserve">    上海宝山城市工业园区管理委员会部门预算是包括行政编制单位1个，事业编制单位1个，在岗在职公务员12人，在岗在职事业人员19人，机关行政退休人员4人，事业退休1人。因所有人员在一起办公，日常经费开支在一起，所以编制一本部门预算。</t>
    </r>
    <r>
      <rPr>
        <sz val="14"/>
        <rFont val="宋体"/>
        <family val="0"/>
      </rPr>
      <t xml:space="preserve">
</t>
    </r>
  </si>
  <si>
    <t>上海宝山城市工业园区管理委员会2017年部门预算编制说明</t>
  </si>
  <si>
    <r>
      <t xml:space="preserve">    201</t>
    </r>
    <r>
      <rPr>
        <sz val="12"/>
        <rFont val="宋体"/>
        <family val="0"/>
      </rPr>
      <t>7</t>
    </r>
    <r>
      <rPr>
        <sz val="12"/>
        <rFont val="宋体"/>
        <family val="0"/>
      </rPr>
      <t>年，上海宝山城市工业园区管理委员会预算支出总额为</t>
    </r>
    <r>
      <rPr>
        <sz val="12"/>
        <rFont val="宋体"/>
        <family val="0"/>
      </rPr>
      <t>6722.31</t>
    </r>
    <r>
      <rPr>
        <sz val="12"/>
        <rFont val="宋体"/>
        <family val="0"/>
      </rPr>
      <t>万元，其中：财政拨款支出预算</t>
    </r>
    <r>
      <rPr>
        <sz val="12"/>
        <rFont val="宋体"/>
        <family val="0"/>
      </rPr>
      <t>6722.31</t>
    </r>
    <r>
      <rPr>
        <sz val="12"/>
        <rFont val="宋体"/>
        <family val="0"/>
      </rPr>
      <t>万元。财政拨款支出预算中，一般公共预算拨款支出预算</t>
    </r>
    <r>
      <rPr>
        <sz val="12"/>
        <rFont val="宋体"/>
        <family val="0"/>
      </rPr>
      <t>6722.31</t>
    </r>
    <r>
      <rPr>
        <sz val="12"/>
        <rFont val="宋体"/>
        <family val="0"/>
      </rPr>
      <t>万元，政府性基金拨款支出预算</t>
    </r>
    <r>
      <rPr>
        <sz val="12"/>
        <rFont val="宋体"/>
        <family val="0"/>
      </rPr>
      <t>0</t>
    </r>
    <r>
      <rPr>
        <sz val="12"/>
        <rFont val="宋体"/>
        <family val="0"/>
      </rPr>
      <t>万元，比</t>
    </r>
    <r>
      <rPr>
        <sz val="12"/>
        <rFont val="宋体"/>
        <family val="0"/>
      </rPr>
      <t xml:space="preserve">2016 </t>
    </r>
    <r>
      <rPr>
        <sz val="12"/>
        <rFont val="宋体"/>
        <family val="0"/>
      </rPr>
      <t>年预算增加</t>
    </r>
    <r>
      <rPr>
        <sz val="12"/>
        <rFont val="宋体"/>
        <family val="0"/>
      </rPr>
      <t>1572.31</t>
    </r>
    <r>
      <rPr>
        <sz val="12"/>
        <rFont val="宋体"/>
        <family val="0"/>
      </rPr>
      <t>万元，主要原因人员经费增加，项目支出增加。财政拨款支出主要内容如下：</t>
    </r>
  </si>
  <si>
    <r>
      <t xml:space="preserve">    2. “社会保障和就业支出”科目</t>
    </r>
    <r>
      <rPr>
        <sz val="12"/>
        <rFont val="宋体"/>
        <family val="0"/>
      </rPr>
      <t>138.47</t>
    </r>
    <r>
      <rPr>
        <sz val="12"/>
        <rFont val="宋体"/>
        <family val="0"/>
      </rPr>
      <t>万元，主要用于离退休经费、机关事业单位退休人员活动经费等支出。</t>
    </r>
  </si>
  <si>
    <r>
      <t xml:space="preserve">    3. “医疗卫生与计划生育支出”科目</t>
    </r>
    <r>
      <rPr>
        <sz val="12"/>
        <rFont val="宋体"/>
        <family val="0"/>
      </rPr>
      <t>52.57</t>
    </r>
    <r>
      <rPr>
        <sz val="12"/>
        <rFont val="宋体"/>
        <family val="0"/>
      </rPr>
      <t>万元，主要用于缴纳在职人员医疗保险等支出。</t>
    </r>
  </si>
  <si>
    <r>
      <t xml:space="preserve">    4. “住房保障支出”科目</t>
    </r>
    <r>
      <rPr>
        <sz val="12"/>
        <rFont val="宋体"/>
        <family val="0"/>
      </rPr>
      <t>89.30</t>
    </r>
    <r>
      <rPr>
        <sz val="12"/>
        <rFont val="宋体"/>
        <family val="0"/>
      </rPr>
      <t>万元，主要用于缴纳在职人员住房公积金支出。</t>
    </r>
  </si>
  <si>
    <r>
      <t xml:space="preserve">    1. “资源勘探信息等支出”科目</t>
    </r>
    <r>
      <rPr>
        <sz val="12"/>
        <rFont val="宋体"/>
        <family val="0"/>
      </rPr>
      <t>6441.97</t>
    </r>
    <r>
      <rPr>
        <sz val="12"/>
        <rFont val="宋体"/>
        <family val="0"/>
      </rPr>
      <t>万元，主要用于人员经费、公用经费等基本支出和</t>
    </r>
    <r>
      <rPr>
        <sz val="12"/>
        <rFont val="宋体"/>
        <family val="0"/>
      </rPr>
      <t>城乡社区事务管理、城乡社区环境卫生、对村民委员会和村党支部的补助、城镇基本医疗保险、计划生育家庭奖励、村居民生活补助、居委会工作经费、公交运行补贴、农村公路养护费用、退休人员体检费、党群、团体工作经费、幼儿园、小学教育经费、补充公用经费不足、预备费</t>
    </r>
    <r>
      <rPr>
        <sz val="12"/>
        <rFont val="宋体"/>
        <family val="0"/>
      </rPr>
      <t>等项目支出。</t>
    </r>
  </si>
  <si>
    <t>2017年部门（单位）财务收支预算总表</t>
  </si>
  <si>
    <t>编制单位:上海宝山城市工业园区管理委员会</t>
  </si>
  <si>
    <t>单位:元</t>
  </si>
  <si>
    <t>本年收入</t>
  </si>
  <si>
    <t>本年支出</t>
  </si>
  <si>
    <t>项目</t>
  </si>
  <si>
    <t>一、财政拨款收入</t>
  </si>
  <si>
    <t>一、一般公共服务支出</t>
  </si>
  <si>
    <t>1. 一般公共预算收入</t>
  </si>
  <si>
    <t>二、国防支出</t>
  </si>
  <si>
    <t>2. 政府性基金收入</t>
  </si>
  <si>
    <t>三、公共安全支出</t>
  </si>
  <si>
    <t>二、财政专户管理资金收入</t>
  </si>
  <si>
    <t>四、教育支出</t>
  </si>
  <si>
    <t>三、其他收入</t>
  </si>
  <si>
    <t>五、科学技术支出</t>
  </si>
  <si>
    <t>四、结余结转收入</t>
  </si>
  <si>
    <t>六、文化体育与传媒支出</t>
  </si>
  <si>
    <t>1. 一般公共预算结余结转</t>
  </si>
  <si>
    <t>七、社会保障和就业支出</t>
  </si>
  <si>
    <t>2. 政府性基金结余结转</t>
  </si>
  <si>
    <t>八、医疗卫生与计划生育支出</t>
  </si>
  <si>
    <t>3. 非财政拨款结余结转</t>
  </si>
  <si>
    <t>九、节能环保支出</t>
  </si>
  <si>
    <t>十、城乡社区支出</t>
  </si>
  <si>
    <t>十一、农林水支出</t>
  </si>
  <si>
    <t>十二、交通运输支出</t>
  </si>
  <si>
    <t>十三、资源勘探信息等支出</t>
  </si>
  <si>
    <t>十四、商业服务业等支出</t>
  </si>
  <si>
    <t>十五、国土海洋气象等支出</t>
  </si>
  <si>
    <t>十六、住房保障支出</t>
  </si>
  <si>
    <t>十七、粮油物资储备支出</t>
  </si>
  <si>
    <t>十八、其他支出</t>
  </si>
  <si>
    <t>收入总计</t>
  </si>
  <si>
    <t>支出总计</t>
  </si>
  <si>
    <t>2017年部门（单位）收入预算总表</t>
  </si>
  <si>
    <t>收入预算</t>
  </si>
  <si>
    <t>功能分类科目编码</t>
  </si>
  <si>
    <t>功能分类科目名称</t>
  </si>
  <si>
    <t>合计</t>
  </si>
  <si>
    <t>一般公共预算收入</t>
  </si>
  <si>
    <t>政府性基金收入</t>
  </si>
  <si>
    <t>财政专户管理资金收入</t>
  </si>
  <si>
    <t>其他收入</t>
  </si>
  <si>
    <t>一般公共预算结余结转</t>
  </si>
  <si>
    <t>政府性基金结余结转</t>
  </si>
  <si>
    <t>非财政拨款结余结转</t>
  </si>
  <si>
    <t>类</t>
  </si>
  <si>
    <t>款</t>
  </si>
  <si>
    <t>项</t>
  </si>
  <si>
    <t>合    计</t>
  </si>
  <si>
    <t>208</t>
  </si>
  <si>
    <t>社会保障和就业</t>
  </si>
  <si>
    <t>05</t>
  </si>
  <si>
    <t>行政事业单位离退休</t>
  </si>
  <si>
    <t>01</t>
  </si>
  <si>
    <t>归口管理的行政单位离退休</t>
  </si>
  <si>
    <t>02</t>
  </si>
  <si>
    <t>事业单位离退休</t>
  </si>
  <si>
    <t>机关事业单位基本养老保险缴费支出</t>
  </si>
  <si>
    <t>06</t>
  </si>
  <si>
    <t>机关事业单位职业年金缴费支出</t>
  </si>
  <si>
    <t>210</t>
  </si>
  <si>
    <t>医疗卫生与计划生育支出</t>
  </si>
  <si>
    <t>11</t>
  </si>
  <si>
    <t>行政事业单位医疗</t>
  </si>
  <si>
    <t>行政单位医疗</t>
  </si>
  <si>
    <t>事业单位医疗</t>
  </si>
  <si>
    <t>03</t>
  </si>
  <si>
    <t>公务员医疗补助</t>
  </si>
  <si>
    <t>215</t>
  </si>
  <si>
    <t>资源勘探信息等支出</t>
  </si>
  <si>
    <t>99</t>
  </si>
  <si>
    <t>其他资源勘探信息等支出</t>
  </si>
  <si>
    <t>221</t>
  </si>
  <si>
    <t>住房保障支出</t>
  </si>
  <si>
    <t>住房改革支出</t>
  </si>
  <si>
    <t>住房公积金</t>
  </si>
  <si>
    <t>购房补贴</t>
  </si>
  <si>
    <t>2017年部门（单位）支出预算总表</t>
  </si>
  <si>
    <t>支出预算</t>
  </si>
  <si>
    <t>2017年部门（单位）财政拨款收支预算总表</t>
  </si>
  <si>
    <t>财政拨款收入</t>
  </si>
  <si>
    <t>财政拨款支出</t>
  </si>
  <si>
    <t>一般公共预算</t>
  </si>
  <si>
    <t>政府性基金预算</t>
  </si>
  <si>
    <t>一、一般公共预算资金</t>
  </si>
  <si>
    <t>二、政府性基金</t>
  </si>
  <si>
    <t>2017年部门（单位）一般公共预算支出功能分类预算表</t>
  </si>
  <si>
    <t>一般公共预算支出</t>
  </si>
  <si>
    <t>2017年部门（单位）“三公”经费和机关运行经费预算情况表</t>
  </si>
  <si>
    <t>单位:万元</t>
  </si>
  <si>
    <t>“三公”经费预算数</t>
  </si>
  <si>
    <t>机关运行经费预算数</t>
  </si>
  <si>
    <t>因公出国(境)费</t>
  </si>
  <si>
    <t>公务接待费</t>
  </si>
  <si>
    <t>公务用车购置及运行费</t>
  </si>
  <si>
    <t>小计</t>
  </si>
  <si>
    <t>注：“机关运行经费预算数”由行政、参公单位填写</t>
  </si>
  <si>
    <t>2017年部门（单位）一般公共预算基本支出经济分类预算表</t>
  </si>
  <si>
    <t>一般公共预算基本支出</t>
  </si>
  <si>
    <t>经济分类科目编码</t>
  </si>
  <si>
    <t>经济分类科目名称</t>
  </si>
  <si>
    <t>人员经费</t>
  </si>
  <si>
    <t>公用经费</t>
  </si>
  <si>
    <t>合     计</t>
  </si>
  <si>
    <t>301</t>
  </si>
  <si>
    <t>工资福利支出</t>
  </si>
  <si>
    <t>基本工资</t>
  </si>
  <si>
    <t>津贴补贴</t>
  </si>
  <si>
    <t>奖金</t>
  </si>
  <si>
    <t>04</t>
  </si>
  <si>
    <t>其他社会保障缴费</t>
  </si>
  <si>
    <t>07</t>
  </si>
  <si>
    <t>绩效工资</t>
  </si>
  <si>
    <t>08</t>
  </si>
  <si>
    <t>机关事业单位基本养老保险缴费</t>
  </si>
  <si>
    <t>09</t>
  </si>
  <si>
    <t>职业年金缴费</t>
  </si>
  <si>
    <t>其他工资福利支出</t>
  </si>
  <si>
    <t>302</t>
  </si>
  <si>
    <t>商品和服务支出</t>
  </si>
  <si>
    <t>办公费</t>
  </si>
  <si>
    <t>印刷费</t>
  </si>
  <si>
    <t>咨询费</t>
  </si>
  <si>
    <t>手续费</t>
  </si>
  <si>
    <t>邮电费</t>
  </si>
  <si>
    <t>物业管理费</t>
  </si>
  <si>
    <t>差旅费</t>
  </si>
  <si>
    <t>13</t>
  </si>
  <si>
    <t>维修(护)费</t>
  </si>
  <si>
    <t>15</t>
  </si>
  <si>
    <t>会议费</t>
  </si>
  <si>
    <t>16</t>
  </si>
  <si>
    <t>培训费</t>
  </si>
  <si>
    <t>17</t>
  </si>
  <si>
    <t>28</t>
  </si>
  <si>
    <t>工会经费</t>
  </si>
  <si>
    <t>29</t>
  </si>
  <si>
    <t>福利费</t>
  </si>
  <si>
    <t>39</t>
  </si>
  <si>
    <t>其他交通费用</t>
  </si>
  <si>
    <t>其他商品和服务支出</t>
  </si>
  <si>
    <t>303</t>
  </si>
  <si>
    <t>对个人和家庭的补助</t>
  </si>
  <si>
    <t>退休费</t>
  </si>
  <si>
    <t>奖励金</t>
  </si>
  <si>
    <t>其他对个人和家庭的补助支出</t>
  </si>
  <si>
    <t>304</t>
  </si>
  <si>
    <t>对企事业单位的补贴</t>
  </si>
  <si>
    <t>其他对企事业单位的补贴支出</t>
  </si>
  <si>
    <t>编制部门：上海宝山城市工业园区管理委员会</t>
  </si>
  <si>
    <r>
      <t xml:space="preserve">    </t>
    </r>
    <r>
      <rPr>
        <b/>
        <sz val="12"/>
        <color indexed="60"/>
        <rFont val="宋体"/>
        <family val="0"/>
      </rPr>
      <t>二、机关运行经费预算</t>
    </r>
    <r>
      <rPr>
        <sz val="12"/>
        <color indexed="60"/>
        <rFont val="宋体"/>
        <family val="0"/>
      </rPr>
      <t xml:space="preserve">
    机关运行经费是指行政单位和参照公务员法管理的事业单位使用一般公共预算财政拨款安排的基本支出中的日常公用经费支出，上海宝山城市工业园区管理委员会2017年度机关运行经费财政拨款预算150.81万元,比2016年预算增加6.37万元。
    </t>
    </r>
  </si>
  <si>
    <r>
      <t xml:space="preserve">    </t>
    </r>
    <r>
      <rPr>
        <b/>
        <sz val="12"/>
        <color indexed="60"/>
        <rFont val="宋体"/>
        <family val="0"/>
      </rPr>
      <t>三、政府采购情况</t>
    </r>
    <r>
      <rPr>
        <sz val="12"/>
        <color indexed="60"/>
        <rFont val="宋体"/>
        <family val="0"/>
      </rPr>
      <t xml:space="preserve">
    2017年度本部门政府采购预算0万元。</t>
    </r>
  </si>
  <si>
    <r>
      <t xml:space="preserve">    </t>
    </r>
    <r>
      <rPr>
        <b/>
        <sz val="12"/>
        <color indexed="60"/>
        <rFont val="宋体"/>
        <family val="0"/>
      </rPr>
      <t>五、国有资产占有使用情况</t>
    </r>
    <r>
      <rPr>
        <sz val="12"/>
        <color indexed="60"/>
        <rFont val="宋体"/>
        <family val="0"/>
      </rPr>
      <t xml:space="preserve">
    截至2016年12月31日，上海宝山城市工业园区管理委员会共有车辆0辆。
    2017年上海宝山城市工业园区管理委员会预算未安排购置车辆及单位价值200万元以上大型设备。</t>
    </r>
  </si>
  <si>
    <r>
      <t xml:space="preserve">    </t>
    </r>
    <r>
      <rPr>
        <b/>
        <sz val="12"/>
        <color indexed="60"/>
        <rFont val="宋体"/>
        <family val="0"/>
      </rPr>
      <t>四、预算绩效情况</t>
    </r>
    <r>
      <rPr>
        <sz val="12"/>
        <color indexed="60"/>
        <rFont val="宋体"/>
        <family val="0"/>
      </rPr>
      <t xml:space="preserve">
    2017年度，本部门实行绩效目标管理的项目14个，预算资金5660.50万元。</t>
    </r>
  </si>
  <si>
    <t>农村公路养护费用</t>
  </si>
  <si>
    <r>
      <rPr>
        <b/>
        <sz val="11"/>
        <color indexed="8"/>
        <rFont val="宋体"/>
        <family val="0"/>
      </rPr>
      <t xml:space="preserve">经常性专项业务费√  </t>
    </r>
    <r>
      <rPr>
        <sz val="11"/>
        <color indexed="8"/>
        <rFont val="宋体"/>
        <family val="0"/>
      </rPr>
      <t xml:space="preserve"> 其他经常性项目□</t>
    </r>
  </si>
  <si>
    <r>
      <t xml:space="preserve">基本建设工程类□    信息化建设类□   </t>
    </r>
    <r>
      <rPr>
        <b/>
        <sz val="11"/>
        <color indexed="8"/>
        <rFont val="宋体"/>
        <family val="0"/>
      </rPr>
      <t xml:space="preserve"> 政策补贴类√ </t>
    </r>
    <r>
      <rPr>
        <sz val="11"/>
        <color indexed="8"/>
        <rFont val="宋体"/>
        <family val="0"/>
      </rPr>
      <t xml:space="preserve">                     政府购买服务□    资产购置类□    其他事业专业类□ </t>
    </r>
  </si>
  <si>
    <t>施永根</t>
  </si>
  <si>
    <t>杨柳青</t>
  </si>
  <si>
    <t>成立农村公路管理站，负责农村道路的日常保洁、维修、绿化养护等工作。</t>
  </si>
  <si>
    <t>宝建【2008】147号文，宝山区农村公路新改建及危桥改建项目补贴资金管理实施细则；宝府【2009】119号，关于转发《宝山区农村公路管理养护体制改革实施方案》的通知；宝建【2010】240号，宝山区农村公路养护经费使用管理暂行办法。</t>
  </si>
  <si>
    <t>确保农村公路的日常管理有序进行，提高农村公路养护标准。</t>
  </si>
  <si>
    <t>区公路管理中心每年两次对农村公路管理站进行考核，检查资金使用情况，道路养护是否达标。</t>
  </si>
  <si>
    <t>每年一月至十二月，按照道路养护的时间、节点，按时完成。</t>
  </si>
  <si>
    <t>保证农村公路完好率，提高及时处置率，确保日常使用功能，保证出行安全。</t>
  </si>
  <si>
    <t>农管站自行养护考评达标，区公路管理中心年度考核达标。</t>
  </si>
  <si>
    <t>实施管理制度健全性</t>
  </si>
  <si>
    <t>健全</t>
  </si>
  <si>
    <t>专款专用率</t>
  </si>
  <si>
    <t>工程资金欠付率</t>
  </si>
  <si>
    <t>工程进度及时性</t>
  </si>
  <si>
    <t>及时</t>
  </si>
  <si>
    <t>招投标过程规范性</t>
  </si>
  <si>
    <t>规范</t>
  </si>
  <si>
    <t>资金到位率</t>
  </si>
  <si>
    <t>工程验收合格率</t>
  </si>
  <si>
    <t>市民满意度</t>
  </si>
  <si>
    <t>施工安全事故发生率</t>
  </si>
  <si>
    <t>日常管理制度健全性</t>
  </si>
  <si>
    <t>可行性研究充分性</t>
  </si>
  <si>
    <t>充分</t>
  </si>
  <si>
    <t>填报单位负责人（签名）：施永根     填报人：杨柳青       填报日期：2017年2月3日</t>
  </si>
  <si>
    <t>备注：上海城市工业园区管理委员会2017年无政府性基金预算财政拨款支出，故本表无数据。</t>
  </si>
  <si>
    <r>
      <t xml:space="preserve">   </t>
    </r>
    <r>
      <rPr>
        <b/>
        <sz val="12"/>
        <color indexed="60"/>
        <rFont val="宋体"/>
        <family val="0"/>
      </rPr>
      <t xml:space="preserve"> 一、“三公”经费预算</t>
    </r>
    <r>
      <rPr>
        <sz val="12"/>
        <color indexed="60"/>
        <rFont val="宋体"/>
        <family val="0"/>
      </rPr>
      <t xml:space="preserve">
    上海宝山城市工业园区管理委员会2017年“三公”经费财政拨款预算为10万元，包括与市级财政有经费领拨关系的预算单位使用市级财政拨款预算安排的因公出国（境）费、公务接待费、公务用车购置及运行费，比2016年预算减少20万元。 其中：
    因公出国（境）费预算0万元，与2016年预算相比减少20万元。因公出国（境）费由区外事办统一公开。
    公务接待费预算10万元，与2016年预算相比无增减。主要安排全国性专业会议、国家重大政策调研、专项检查以及外事团组接待交流等执行公务或开展业务所需住宿费、会场费、交通费、伙食费等支出。
    公务用车购置及运行费预算0万元，与2016年预算相比无增减。</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</si>
</sst>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 numFmtId="193" formatCode="#.###"/>
  </numFmts>
  <fonts count="51">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2"/>
      <color indexed="60"/>
      <name val="宋体"/>
      <family val="0"/>
    </font>
    <font>
      <b/>
      <sz val="12"/>
      <color indexed="60"/>
      <name val="宋体"/>
      <family val="0"/>
    </font>
    <font>
      <b/>
      <sz val="11"/>
      <color indexed="8"/>
      <name val="宋体"/>
      <family val="0"/>
    </font>
    <font>
      <b/>
      <sz val="18"/>
      <color indexed="60"/>
      <name val="宋体"/>
      <family val="0"/>
    </font>
    <font>
      <sz val="14"/>
      <color indexed="60"/>
      <name val="宋体"/>
      <family val="0"/>
    </font>
    <font>
      <b/>
      <sz val="24"/>
      <name val="宋体"/>
      <family val="0"/>
    </font>
    <font>
      <b/>
      <sz val="16"/>
      <name val="宋体"/>
      <family val="0"/>
    </font>
    <font>
      <b/>
      <sz val="20"/>
      <color indexed="8"/>
      <name val="宋体"/>
      <family val="0"/>
    </font>
    <font>
      <sz val="10"/>
      <name val="Arial"/>
      <family val="2"/>
    </font>
    <font>
      <sz val="12"/>
      <name val="楷体_GB2312"/>
      <family val="3"/>
    </font>
    <font>
      <sz val="14"/>
      <name val="仿宋_GB2312"/>
      <family val="3"/>
    </font>
    <font>
      <b/>
      <sz val="14"/>
      <name val="黑体"/>
      <family val="3"/>
    </font>
    <font>
      <sz val="11"/>
      <color indexed="2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2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color indexed="8"/>
      </top>
      <bottom>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0" borderId="4" applyNumberFormat="0" applyFill="0" applyAlignment="0" applyProtection="0"/>
    <xf numFmtId="0" fontId="2" fillId="4" borderId="0" applyNumberFormat="0" applyBorder="0" applyAlignment="0" applyProtection="0"/>
    <xf numFmtId="0" fontId="2" fillId="5" borderId="0" applyNumberFormat="0" applyBorder="0" applyAlignment="0" applyProtection="0"/>
    <xf numFmtId="0" fontId="43" fillId="21" borderId="5" applyNumberFormat="0" applyAlignment="0" applyProtection="0"/>
    <xf numFmtId="0" fontId="44" fillId="22"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2" fillId="2" borderId="0" applyNumberFormat="0" applyBorder="0" applyAlignment="0" applyProtection="0"/>
    <xf numFmtId="0" fontId="2" fillId="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1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8" fillId="28" borderId="0" applyNumberFormat="0" applyBorder="0" applyAlignment="0" applyProtection="0"/>
    <xf numFmtId="0" fontId="49" fillId="21" borderId="8" applyNumberFormat="0" applyAlignment="0" applyProtection="0"/>
    <xf numFmtId="0" fontId="50" fillId="29" borderId="5" applyNumberFormat="0" applyAlignment="0" applyProtection="0"/>
    <xf numFmtId="0" fontId="0" fillId="30" borderId="9" applyNumberFormat="0" applyFont="0" applyAlignment="0" applyProtection="0"/>
  </cellStyleXfs>
  <cellXfs count="117">
    <xf numFmtId="0" fontId="0" fillId="0" borderId="0" xfId="0"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4"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horizontal="center" vertical="center" wrapText="1"/>
    </xf>
    <xf numFmtId="0" fontId="7" fillId="0" borderId="0" xfId="0" applyFont="1" applyAlignment="1">
      <alignment vertical="center" wrapText="1"/>
    </xf>
    <xf numFmtId="0" fontId="4" fillId="0" borderId="0" xfId="0" applyFont="1" applyAlignment="1">
      <alignment horizontal="center" vertical="center"/>
    </xf>
    <xf numFmtId="0" fontId="0" fillId="0" borderId="0" xfId="0" applyFont="1" applyAlignment="1">
      <alignment vertical="center"/>
    </xf>
    <xf numFmtId="0" fontId="13" fillId="0" borderId="0" xfId="0" applyFont="1" applyAlignment="1">
      <alignment horizontal="center" vertical="center"/>
    </xf>
    <xf numFmtId="0" fontId="0" fillId="0" borderId="0" xfId="0" applyFont="1" applyAlignment="1">
      <alignment vertical="center" wrapText="1"/>
    </xf>
    <xf numFmtId="0" fontId="0" fillId="0" borderId="0" xfId="0" applyNumberFormat="1" applyFont="1" applyFill="1" applyBorder="1" applyAlignment="1">
      <alignment/>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0" xfId="0" applyFont="1" applyAlignment="1">
      <alignment/>
    </xf>
    <xf numFmtId="0" fontId="17" fillId="0" borderId="0" xfId="0" applyFont="1" applyAlignment="1">
      <alignment horizontal="justify" vertical="center"/>
    </xf>
    <xf numFmtId="0" fontId="0" fillId="0" borderId="11" xfId="0" applyBorder="1" applyAlignment="1">
      <alignmen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right" vertical="center"/>
    </xf>
    <xf numFmtId="0" fontId="5" fillId="31" borderId="11" xfId="0" applyNumberFormat="1" applyFont="1" applyFill="1" applyBorder="1" applyAlignment="1">
      <alignment horizontal="center" vertical="center" wrapText="1" shrinkToFit="1"/>
    </xf>
    <xf numFmtId="0" fontId="5" fillId="0" borderId="11" xfId="0" applyNumberFormat="1" applyFont="1" applyFill="1" applyBorder="1" applyAlignment="1">
      <alignment vertical="center" wrapText="1" shrinkToFit="1"/>
    </xf>
    <xf numFmtId="4" fontId="3" fillId="0" borderId="11" xfId="0" applyNumberFormat="1" applyFont="1" applyFill="1" applyBorder="1" applyAlignment="1">
      <alignment vertical="center"/>
    </xf>
    <xf numFmtId="0" fontId="0" fillId="0" borderId="11" xfId="0" applyBorder="1" applyAlignment="1">
      <alignment horizontal="center" vertical="center"/>
    </xf>
    <xf numFmtId="0" fontId="18" fillId="0" borderId="0" xfId="0" applyNumberFormat="1" applyFont="1" applyFill="1" applyBorder="1" applyAlignment="1">
      <alignment horizontal="center" vertical="center" wrapText="1" shrinkToFit="1"/>
    </xf>
    <xf numFmtId="0" fontId="2" fillId="0" borderId="12" xfId="0" applyFont="1" applyBorder="1" applyAlignment="1">
      <alignment vertical="center"/>
    </xf>
    <xf numFmtId="0" fontId="2" fillId="0" borderId="12" xfId="0" applyFont="1" applyBorder="1" applyAlignment="1">
      <alignment vertical="center" wrapText="1"/>
    </xf>
    <xf numFmtId="0" fontId="0"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18"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4" fillId="0" borderId="0" xfId="0" applyFont="1" applyAlignment="1">
      <alignment horizontal="center" vertical="center"/>
    </xf>
    <xf numFmtId="0" fontId="0" fillId="0" borderId="0" xfId="0" applyFont="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184" fontId="0" fillId="0" borderId="21" xfId="0" applyNumberFormat="1" applyFont="1" applyBorder="1" applyAlignment="1">
      <alignment horizontal="center" vertical="center" wrapText="1"/>
    </xf>
    <xf numFmtId="184" fontId="0" fillId="0" borderId="22" xfId="0" applyNumberFormat="1" applyFont="1" applyBorder="1" applyAlignment="1">
      <alignment horizontal="center" vertical="center" wrapText="1"/>
    </xf>
    <xf numFmtId="0" fontId="0" fillId="0" borderId="13"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2" fillId="0" borderId="13" xfId="0" applyFont="1" applyBorder="1" applyAlignment="1">
      <alignment horizontal="left" vertical="center"/>
    </xf>
    <xf numFmtId="0" fontId="2" fillId="0" borderId="16" xfId="0" applyFont="1" applyBorder="1" applyAlignment="1">
      <alignment horizontal="left" vertical="center"/>
    </xf>
    <xf numFmtId="0" fontId="2" fillId="0" borderId="14" xfId="0" applyFont="1" applyBorder="1" applyAlignment="1">
      <alignment horizontal="left" vertical="center"/>
    </xf>
    <xf numFmtId="0" fontId="14" fillId="0" borderId="13" xfId="0" applyFont="1" applyBorder="1" applyAlignment="1">
      <alignment horizontal="center"/>
    </xf>
    <xf numFmtId="0" fontId="14" fillId="0" borderId="16" xfId="0" applyFont="1" applyBorder="1" applyAlignment="1">
      <alignment horizontal="center"/>
    </xf>
    <xf numFmtId="0" fontId="14" fillId="0" borderId="14" xfId="0" applyFont="1" applyBorder="1" applyAlignment="1">
      <alignment horizont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left" vertical="center"/>
    </xf>
    <xf numFmtId="0" fontId="2" fillId="0" borderId="15" xfId="0" applyFont="1" applyBorder="1" applyAlignment="1">
      <alignment horizontal="left" vertical="center"/>
    </xf>
    <xf numFmtId="0" fontId="2" fillId="0" borderId="13"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31" fontId="2" fillId="0" borderId="13" xfId="0" applyNumberFormat="1" applyFont="1" applyBorder="1" applyAlignment="1">
      <alignment horizontal="center" vertical="center"/>
    </xf>
    <xf numFmtId="0" fontId="2" fillId="0" borderId="13" xfId="0" applyFont="1" applyBorder="1" applyAlignment="1">
      <alignment horizontal="left" vertical="top" wrapText="1"/>
    </xf>
    <xf numFmtId="0" fontId="2" fillId="0" borderId="16" xfId="0" applyFont="1" applyBorder="1" applyAlignment="1">
      <alignment horizontal="left" vertical="top" wrapText="1"/>
    </xf>
    <xf numFmtId="0" fontId="2" fillId="0" borderId="14" xfId="0" applyFont="1" applyBorder="1" applyAlignment="1">
      <alignment horizontal="left" vertical="top" wrapText="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9" fontId="2" fillId="0" borderId="13"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vertical="center" wrapText="1"/>
    </xf>
    <xf numFmtId="0" fontId="2" fillId="0" borderId="16" xfId="0" applyFont="1" applyBorder="1" applyAlignment="1">
      <alignment vertical="center" wrapText="1"/>
    </xf>
    <xf numFmtId="0" fontId="2" fillId="0" borderId="14" xfId="0" applyFont="1" applyBorder="1" applyAlignment="1">
      <alignment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9" fontId="2" fillId="0" borderId="16" xfId="0" applyNumberFormat="1" applyFont="1" applyBorder="1" applyAlignment="1">
      <alignment horizontal="center" vertical="center" wrapText="1"/>
    </xf>
    <xf numFmtId="9" fontId="2" fillId="0" borderId="14"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16" fillId="0" borderId="25" xfId="0" applyNumberFormat="1" applyFont="1" applyFill="1" applyBorder="1" applyAlignment="1">
      <alignment horizontal="left" vertical="center"/>
    </xf>
    <xf numFmtId="0" fontId="0" fillId="0" borderId="20" xfId="0"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7"/>
  <sheetViews>
    <sheetView zoomScale="75" zoomScaleNormal="75" zoomScalePageLayoutView="0" workbookViewId="0" topLeftCell="A1">
      <selection activeCell="F14" sqref="F14"/>
    </sheetView>
  </sheetViews>
  <sheetFormatPr defaultColWidth="9.00390625" defaultRowHeight="14.25"/>
  <cols>
    <col min="1" max="1" width="121.375" style="27" customWidth="1"/>
    <col min="2" max="12" width="9.00390625" style="27" customWidth="1"/>
    <col min="13" max="13" width="13.25390625" style="27" customWidth="1"/>
    <col min="14" max="16384" width="9.00390625" style="27" customWidth="1"/>
  </cols>
  <sheetData>
    <row r="1" spans="1:13" ht="36.75" customHeight="1">
      <c r="A1" s="24" t="s">
        <v>61</v>
      </c>
      <c r="B1" s="26"/>
      <c r="C1" s="26"/>
      <c r="D1" s="26"/>
      <c r="E1" s="26"/>
      <c r="F1" s="26"/>
      <c r="G1" s="26"/>
      <c r="H1" s="26"/>
      <c r="I1" s="26"/>
      <c r="J1" s="26"/>
      <c r="K1" s="26"/>
      <c r="L1" s="26"/>
      <c r="M1" s="26"/>
    </row>
    <row r="2" ht="24" customHeight="1">
      <c r="A2" s="28" t="s">
        <v>22</v>
      </c>
    </row>
    <row r="3" spans="1:13" ht="37.5" customHeight="1">
      <c r="A3" s="47" t="s">
        <v>24</v>
      </c>
      <c r="B3" s="29"/>
      <c r="C3" s="29"/>
      <c r="D3" s="29"/>
      <c r="E3" s="29"/>
      <c r="F3" s="29"/>
      <c r="G3" s="29"/>
      <c r="H3" s="29"/>
      <c r="I3" s="29"/>
      <c r="J3" s="29"/>
      <c r="K3" s="29"/>
      <c r="L3" s="29"/>
      <c r="M3" s="29"/>
    </row>
    <row r="4" spans="1:13" ht="24" customHeight="1">
      <c r="A4" s="47"/>
      <c r="B4" s="29"/>
      <c r="C4" s="29"/>
      <c r="D4" s="29"/>
      <c r="E4" s="29"/>
      <c r="F4" s="29"/>
      <c r="G4" s="29"/>
      <c r="H4" s="29"/>
      <c r="I4" s="29"/>
      <c r="J4" s="29"/>
      <c r="K4" s="29"/>
      <c r="L4" s="29"/>
      <c r="M4" s="29"/>
    </row>
    <row r="5" spans="1:13" ht="24" customHeight="1">
      <c r="A5" s="47"/>
      <c r="B5" s="29"/>
      <c r="C5" s="29"/>
      <c r="D5" s="29"/>
      <c r="E5" s="29"/>
      <c r="F5" s="29"/>
      <c r="G5" s="29"/>
      <c r="H5" s="29"/>
      <c r="I5" s="29"/>
      <c r="J5" s="29"/>
      <c r="K5" s="29"/>
      <c r="L5" s="29"/>
      <c r="M5" s="29"/>
    </row>
    <row r="6" spans="1:13" ht="24" customHeight="1">
      <c r="A6" s="47"/>
      <c r="B6" s="29"/>
      <c r="C6" s="29"/>
      <c r="D6" s="29"/>
      <c r="E6" s="29"/>
      <c r="F6" s="29"/>
      <c r="G6" s="29"/>
      <c r="H6" s="29"/>
      <c r="I6" s="29"/>
      <c r="J6" s="29"/>
      <c r="K6" s="29"/>
      <c r="L6" s="29"/>
      <c r="M6" s="29"/>
    </row>
    <row r="7" ht="24" customHeight="1">
      <c r="A7" s="47"/>
    </row>
    <row r="8" spans="1:13" ht="24" customHeight="1">
      <c r="A8" s="47"/>
      <c r="B8" s="29"/>
      <c r="C8" s="29"/>
      <c r="D8" s="29"/>
      <c r="E8" s="29"/>
      <c r="F8" s="29"/>
      <c r="G8" s="29"/>
      <c r="H8" s="29"/>
      <c r="I8" s="29"/>
      <c r="J8" s="29"/>
      <c r="K8" s="29"/>
      <c r="L8" s="29"/>
      <c r="M8" s="29"/>
    </row>
    <row r="9" spans="1:13" ht="24" customHeight="1">
      <c r="A9" s="47"/>
      <c r="B9" s="29"/>
      <c r="C9" s="29"/>
      <c r="D9" s="29"/>
      <c r="E9" s="29"/>
      <c r="F9" s="29"/>
      <c r="G9" s="29"/>
      <c r="H9" s="29"/>
      <c r="I9" s="29"/>
      <c r="J9" s="29"/>
      <c r="K9" s="29"/>
      <c r="L9" s="29"/>
      <c r="M9" s="29"/>
    </row>
    <row r="10" spans="1:13" ht="24" customHeight="1">
      <c r="A10" s="47"/>
      <c r="B10" s="29"/>
      <c r="C10" s="29"/>
      <c r="D10" s="29"/>
      <c r="E10" s="29"/>
      <c r="F10" s="29"/>
      <c r="G10" s="29"/>
      <c r="H10" s="29"/>
      <c r="I10" s="29"/>
      <c r="J10" s="29"/>
      <c r="K10" s="29"/>
      <c r="L10" s="29"/>
      <c r="M10" s="29"/>
    </row>
    <row r="11" spans="1:13" ht="24" customHeight="1">
      <c r="A11" s="47"/>
      <c r="B11" s="29"/>
      <c r="C11" s="29"/>
      <c r="D11" s="29"/>
      <c r="E11" s="29"/>
      <c r="F11" s="29"/>
      <c r="G11" s="29"/>
      <c r="H11" s="29"/>
      <c r="I11" s="29"/>
      <c r="J11" s="29"/>
      <c r="K11" s="29"/>
      <c r="L11" s="29"/>
      <c r="M11" s="29"/>
    </row>
    <row r="12" spans="1:13" ht="24" customHeight="1">
      <c r="A12" s="47"/>
      <c r="B12" s="29"/>
      <c r="C12" s="29"/>
      <c r="D12" s="29"/>
      <c r="E12" s="29"/>
      <c r="F12" s="29"/>
      <c r="G12" s="29"/>
      <c r="H12" s="29"/>
      <c r="I12" s="29"/>
      <c r="J12" s="29"/>
      <c r="K12" s="29"/>
      <c r="L12" s="29"/>
      <c r="M12" s="29"/>
    </row>
    <row r="13" spans="1:13" ht="24" customHeight="1">
      <c r="A13" s="47"/>
      <c r="B13" s="29"/>
      <c r="C13" s="29"/>
      <c r="D13" s="29"/>
      <c r="E13" s="29"/>
      <c r="F13" s="29"/>
      <c r="G13" s="29"/>
      <c r="H13" s="29"/>
      <c r="I13" s="29"/>
      <c r="J13" s="29"/>
      <c r="K13" s="29"/>
      <c r="L13" s="29"/>
      <c r="M13" s="29"/>
    </row>
    <row r="14" spans="1:13" ht="24" customHeight="1">
      <c r="A14" s="47"/>
      <c r="B14" s="29"/>
      <c r="C14" s="29"/>
      <c r="D14" s="29"/>
      <c r="E14" s="29"/>
      <c r="F14" s="29"/>
      <c r="G14" s="29"/>
      <c r="H14" s="29"/>
      <c r="I14" s="29"/>
      <c r="J14" s="29"/>
      <c r="K14" s="29"/>
      <c r="L14" s="29"/>
      <c r="M14" s="29"/>
    </row>
    <row r="15" spans="1:13" ht="24" customHeight="1">
      <c r="A15" s="47"/>
      <c r="B15" s="29"/>
      <c r="C15" s="29"/>
      <c r="D15" s="29"/>
      <c r="E15" s="29"/>
      <c r="F15" s="29"/>
      <c r="G15" s="29"/>
      <c r="H15" s="29"/>
      <c r="I15" s="29"/>
      <c r="J15" s="29"/>
      <c r="K15" s="29"/>
      <c r="L15" s="29"/>
      <c r="M15" s="29"/>
    </row>
    <row r="16" spans="1:13" ht="24" customHeight="1">
      <c r="A16" s="47"/>
      <c r="B16" s="29"/>
      <c r="C16" s="29"/>
      <c r="D16" s="29"/>
      <c r="E16" s="29"/>
      <c r="F16" s="29"/>
      <c r="G16" s="29"/>
      <c r="H16" s="29"/>
      <c r="I16" s="29"/>
      <c r="J16" s="29"/>
      <c r="K16" s="29"/>
      <c r="L16" s="29"/>
      <c r="M16" s="29"/>
    </row>
    <row r="17" spans="1:13" ht="24" customHeight="1">
      <c r="A17" s="47"/>
      <c r="B17" s="29"/>
      <c r="C17" s="29"/>
      <c r="D17" s="29"/>
      <c r="E17" s="29"/>
      <c r="F17" s="29"/>
      <c r="G17" s="29"/>
      <c r="H17" s="29"/>
      <c r="I17" s="29"/>
      <c r="J17" s="29"/>
      <c r="K17" s="29"/>
      <c r="L17" s="29"/>
      <c r="M17" s="29"/>
    </row>
  </sheetData>
  <sheetProtection/>
  <mergeCells count="1">
    <mergeCell ref="A3:A1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75" zoomScaleNormal="75" zoomScalePageLayoutView="0" workbookViewId="0" topLeftCell="A1">
      <selection activeCell="A22" sqref="A22:G22"/>
    </sheetView>
  </sheetViews>
  <sheetFormatPr defaultColWidth="8.00390625" defaultRowHeight="14.25"/>
  <cols>
    <col min="1" max="3" width="6.25390625" style="7" customWidth="1"/>
    <col min="4" max="4" width="44.25390625" style="7" customWidth="1"/>
    <col min="5" max="5" width="20.00390625" style="10" customWidth="1"/>
    <col min="6" max="6" width="18.75390625" style="10" customWidth="1"/>
    <col min="7" max="7" width="20.00390625" style="10" customWidth="1"/>
    <col min="8" max="254" width="8.00390625" style="7" customWidth="1"/>
    <col min="255" max="16384" width="8.00390625" style="7" customWidth="1"/>
  </cols>
  <sheetData>
    <row r="1" ht="18" customHeight="1">
      <c r="G1" s="2"/>
    </row>
    <row r="2" spans="1:7" s="4" customFormat="1" ht="22.5" customHeight="1">
      <c r="A2" s="59" t="s">
        <v>19</v>
      </c>
      <c r="B2" s="59"/>
      <c r="C2" s="59"/>
      <c r="D2" s="59"/>
      <c r="E2" s="59"/>
      <c r="F2" s="59"/>
      <c r="G2" s="59"/>
    </row>
    <row r="3" spans="1:6" s="4" customFormat="1" ht="7.5" customHeight="1">
      <c r="A3" s="7"/>
      <c r="B3" s="7"/>
      <c r="C3" s="7"/>
      <c r="D3" s="7"/>
      <c r="E3" s="10"/>
      <c r="F3" s="10"/>
    </row>
    <row r="4" spans="1:7" s="4" customFormat="1" ht="18" customHeight="1">
      <c r="A4" s="60" t="s">
        <v>223</v>
      </c>
      <c r="B4" s="60"/>
      <c r="C4" s="60"/>
      <c r="D4" s="60"/>
      <c r="E4" s="60"/>
      <c r="F4" s="10"/>
      <c r="G4" s="5" t="s">
        <v>3</v>
      </c>
    </row>
    <row r="5" spans="1:6" s="4" customFormat="1" ht="7.5" customHeight="1">
      <c r="A5" s="1"/>
      <c r="B5" s="1"/>
      <c r="C5" s="1"/>
      <c r="D5" s="1"/>
      <c r="E5" s="10"/>
      <c r="F5" s="10"/>
    </row>
    <row r="6" spans="1:7" ht="24" customHeight="1">
      <c r="A6" s="61" t="s">
        <v>0</v>
      </c>
      <c r="B6" s="62"/>
      <c r="C6" s="62"/>
      <c r="D6" s="63"/>
      <c r="E6" s="61" t="s">
        <v>18</v>
      </c>
      <c r="F6" s="62"/>
      <c r="G6" s="63"/>
    </row>
    <row r="7" spans="1:7" ht="24" customHeight="1">
      <c r="A7" s="61" t="s">
        <v>11</v>
      </c>
      <c r="B7" s="62"/>
      <c r="C7" s="63"/>
      <c r="D7" s="65" t="s">
        <v>12</v>
      </c>
      <c r="E7" s="65" t="s">
        <v>7</v>
      </c>
      <c r="F7" s="67" t="s">
        <v>1</v>
      </c>
      <c r="G7" s="65" t="s">
        <v>2</v>
      </c>
    </row>
    <row r="8" spans="1:7" s="6" customFormat="1" ht="24" customHeight="1">
      <c r="A8" s="3" t="s">
        <v>8</v>
      </c>
      <c r="B8" s="3" t="s">
        <v>9</v>
      </c>
      <c r="C8" s="3" t="s">
        <v>10</v>
      </c>
      <c r="D8" s="66"/>
      <c r="E8" s="66"/>
      <c r="F8" s="68"/>
      <c r="G8" s="66"/>
    </row>
    <row r="9" spans="1:7" ht="24" customHeight="1">
      <c r="A9" s="3">
        <v>229</v>
      </c>
      <c r="B9" s="3"/>
      <c r="C9" s="3"/>
      <c r="D9" s="9" t="s">
        <v>5</v>
      </c>
      <c r="E9" s="8"/>
      <c r="F9" s="8"/>
      <c r="G9" s="8"/>
    </row>
    <row r="10" spans="1:7" ht="24" customHeight="1">
      <c r="A10" s="3">
        <v>229</v>
      </c>
      <c r="B10" s="11" t="s">
        <v>13</v>
      </c>
      <c r="C10" s="11"/>
      <c r="D10" s="9" t="s">
        <v>14</v>
      </c>
      <c r="E10" s="8"/>
      <c r="F10" s="8"/>
      <c r="G10" s="8"/>
    </row>
    <row r="11" spans="1:7" ht="24" customHeight="1">
      <c r="A11" s="3">
        <v>229</v>
      </c>
      <c r="B11" s="11" t="s">
        <v>16</v>
      </c>
      <c r="C11" s="11" t="s">
        <v>15</v>
      </c>
      <c r="D11" s="9" t="s">
        <v>17</v>
      </c>
      <c r="E11" s="8"/>
      <c r="F11" s="8"/>
      <c r="G11" s="8"/>
    </row>
    <row r="12" spans="1:7" ht="24" customHeight="1">
      <c r="A12" s="3" t="s">
        <v>4</v>
      </c>
      <c r="B12" s="3" t="s">
        <v>4</v>
      </c>
      <c r="C12" s="3" t="s">
        <v>4</v>
      </c>
      <c r="D12" s="9" t="s">
        <v>4</v>
      </c>
      <c r="E12" s="8"/>
      <c r="F12" s="8"/>
      <c r="G12" s="8"/>
    </row>
    <row r="13" spans="1:7" ht="24" customHeight="1">
      <c r="A13" s="3"/>
      <c r="B13" s="11"/>
      <c r="C13" s="11"/>
      <c r="D13" s="9"/>
      <c r="E13" s="8"/>
      <c r="F13" s="8"/>
      <c r="G13" s="8"/>
    </row>
    <row r="14" spans="1:7" ht="24" customHeight="1">
      <c r="A14" s="3"/>
      <c r="B14" s="11"/>
      <c r="C14" s="11"/>
      <c r="D14" s="9"/>
      <c r="E14" s="8"/>
      <c r="F14" s="8"/>
      <c r="G14" s="8"/>
    </row>
    <row r="15" spans="1:7" ht="24" customHeight="1">
      <c r="A15" s="3"/>
      <c r="B15" s="11"/>
      <c r="C15" s="11"/>
      <c r="D15" s="9"/>
      <c r="E15" s="8"/>
      <c r="F15" s="8"/>
      <c r="G15" s="8"/>
    </row>
    <row r="16" spans="1:7" s="4" customFormat="1" ht="24" customHeight="1">
      <c r="A16" s="3"/>
      <c r="B16" s="11"/>
      <c r="C16" s="11"/>
      <c r="D16" s="9"/>
      <c r="E16" s="8"/>
      <c r="F16" s="8"/>
      <c r="G16" s="8"/>
    </row>
    <row r="17" spans="1:7" s="4" customFormat="1" ht="24" customHeight="1">
      <c r="A17" s="3"/>
      <c r="B17" s="11"/>
      <c r="C17" s="11"/>
      <c r="D17" s="9"/>
      <c r="E17" s="8"/>
      <c r="F17" s="8"/>
      <c r="G17" s="8"/>
    </row>
    <row r="18" spans="1:7" s="4" customFormat="1" ht="24" customHeight="1">
      <c r="A18" s="3"/>
      <c r="B18" s="11"/>
      <c r="C18" s="11"/>
      <c r="D18" s="9"/>
      <c r="E18" s="8"/>
      <c r="F18" s="8"/>
      <c r="G18" s="8"/>
    </row>
    <row r="19" spans="1:7" s="4" customFormat="1" ht="24" customHeight="1">
      <c r="A19" s="3"/>
      <c r="B19" s="11"/>
      <c r="C19" s="11"/>
      <c r="D19" s="9"/>
      <c r="E19" s="8"/>
      <c r="F19" s="8"/>
      <c r="G19" s="8"/>
    </row>
    <row r="20" spans="1:7" s="4" customFormat="1" ht="24" customHeight="1">
      <c r="A20" s="3"/>
      <c r="B20" s="11"/>
      <c r="C20" s="11"/>
      <c r="D20" s="9"/>
      <c r="E20" s="8"/>
      <c r="F20" s="8"/>
      <c r="G20" s="8"/>
    </row>
    <row r="21" spans="1:7" s="4" customFormat="1" ht="24" customHeight="1">
      <c r="A21" s="61" t="s">
        <v>7</v>
      </c>
      <c r="B21" s="62"/>
      <c r="C21" s="62"/>
      <c r="D21" s="63"/>
      <c r="E21" s="8"/>
      <c r="F21" s="8"/>
      <c r="G21" s="8"/>
    </row>
    <row r="22" spans="1:7" s="4" customFormat="1" ht="39" customHeight="1">
      <c r="A22" s="116" t="s">
        <v>256</v>
      </c>
      <c r="B22" s="64"/>
      <c r="C22" s="64"/>
      <c r="D22" s="64"/>
      <c r="E22" s="64"/>
      <c r="F22" s="64"/>
      <c r="G22" s="64"/>
    </row>
    <row r="23" spans="1:7" s="4" customFormat="1" ht="22.5" customHeight="1">
      <c r="A23" s="12"/>
      <c r="B23" s="12"/>
      <c r="C23" s="12"/>
      <c r="D23" s="12"/>
      <c r="E23" s="13"/>
      <c r="F23" s="13"/>
      <c r="G23" s="13"/>
    </row>
    <row r="24" spans="1:7" s="4" customFormat="1" ht="22.5" customHeight="1">
      <c r="A24" s="12"/>
      <c r="B24" s="12"/>
      <c r="C24" s="12"/>
      <c r="D24" s="12"/>
      <c r="E24" s="14"/>
      <c r="F24" s="14"/>
      <c r="G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1">
    <mergeCell ref="F7:F8"/>
    <mergeCell ref="A2:G2"/>
    <mergeCell ref="A4:E4"/>
    <mergeCell ref="A6:D6"/>
    <mergeCell ref="E6:G6"/>
    <mergeCell ref="A22:G22"/>
    <mergeCell ref="G7:G8"/>
    <mergeCell ref="A21:D21"/>
    <mergeCell ref="A7:C7"/>
    <mergeCell ref="D7:D8"/>
    <mergeCell ref="E7:E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40"/>
  <sheetViews>
    <sheetView zoomScale="75" zoomScaleNormal="75" zoomScalePageLayoutView="0" workbookViewId="0" topLeftCell="A1">
      <selection activeCell="C37" sqref="C37"/>
    </sheetView>
  </sheetViews>
  <sheetFormatPr defaultColWidth="9.00390625" defaultRowHeight="14.25"/>
  <cols>
    <col min="1" max="2" width="12.25390625" style="30" bestFit="1" customWidth="1"/>
    <col min="3" max="3" width="57.75390625" style="30" bestFit="1" customWidth="1"/>
    <col min="4" max="6" width="15.75390625" style="30" bestFit="1" customWidth="1"/>
    <col min="7" max="16384" width="9.00390625" style="30" customWidth="1"/>
  </cols>
  <sheetData>
    <row r="1" spans="1:6" ht="30" customHeight="1">
      <c r="A1" s="50" t="s">
        <v>171</v>
      </c>
      <c r="B1" s="51"/>
      <c r="C1" s="51"/>
      <c r="D1" s="51"/>
      <c r="E1" s="51"/>
      <c r="F1" s="51"/>
    </row>
    <row r="2" ht="15.75" customHeight="1">
      <c r="A2" s="44"/>
    </row>
    <row r="3" spans="1:6" ht="15" customHeight="1">
      <c r="A3" s="38" t="s">
        <v>73</v>
      </c>
      <c r="F3" s="39" t="s">
        <v>74</v>
      </c>
    </row>
    <row r="4" spans="1:6" ht="15" customHeight="1">
      <c r="A4" s="52" t="s">
        <v>77</v>
      </c>
      <c r="B4" s="56"/>
      <c r="C4" s="53"/>
      <c r="D4" s="52" t="s">
        <v>172</v>
      </c>
      <c r="E4" s="56"/>
      <c r="F4" s="53"/>
    </row>
    <row r="5" spans="1:6" ht="15" customHeight="1">
      <c r="A5" s="52" t="s">
        <v>173</v>
      </c>
      <c r="B5" s="53"/>
      <c r="C5" s="57" t="s">
        <v>174</v>
      </c>
      <c r="D5" s="57" t="s">
        <v>111</v>
      </c>
      <c r="E5" s="57" t="s">
        <v>175</v>
      </c>
      <c r="F5" s="57" t="s">
        <v>176</v>
      </c>
    </row>
    <row r="6" spans="1:6" ht="15">
      <c r="A6" s="40" t="s">
        <v>119</v>
      </c>
      <c r="B6" s="40" t="s">
        <v>120</v>
      </c>
      <c r="C6" s="58"/>
      <c r="D6" s="58"/>
      <c r="E6" s="58"/>
      <c r="F6" s="58"/>
    </row>
    <row r="7" spans="1:6" ht="15">
      <c r="A7" s="41"/>
      <c r="B7" s="41"/>
      <c r="C7" s="41" t="s">
        <v>177</v>
      </c>
      <c r="D7" s="42">
        <v>10618106.2</v>
      </c>
      <c r="E7" s="42">
        <v>9109966.2</v>
      </c>
      <c r="F7" s="42">
        <v>1508140</v>
      </c>
    </row>
    <row r="8" spans="1:6" ht="15">
      <c r="A8" s="41" t="s">
        <v>178</v>
      </c>
      <c r="B8" s="41"/>
      <c r="C8" s="41" t="s">
        <v>179</v>
      </c>
      <c r="D8" s="42">
        <v>8167427.16</v>
      </c>
      <c r="E8" s="42">
        <v>8167427.16</v>
      </c>
      <c r="F8" s="41"/>
    </row>
    <row r="9" spans="1:6" ht="15">
      <c r="A9" s="41" t="s">
        <v>178</v>
      </c>
      <c r="B9" s="41" t="s">
        <v>127</v>
      </c>
      <c r="C9" s="41" t="s">
        <v>180</v>
      </c>
      <c r="D9" s="42">
        <v>1029588</v>
      </c>
      <c r="E9" s="42">
        <v>1029588</v>
      </c>
      <c r="F9" s="41"/>
    </row>
    <row r="10" spans="1:6" ht="15">
      <c r="A10" s="41" t="s">
        <v>178</v>
      </c>
      <c r="B10" s="41" t="s">
        <v>129</v>
      </c>
      <c r="C10" s="41" t="s">
        <v>181</v>
      </c>
      <c r="D10" s="42">
        <v>1418880</v>
      </c>
      <c r="E10" s="42">
        <v>1418880</v>
      </c>
      <c r="F10" s="41"/>
    </row>
    <row r="11" spans="1:6" ht="15">
      <c r="A11" s="41" t="s">
        <v>178</v>
      </c>
      <c r="B11" s="41" t="s">
        <v>140</v>
      </c>
      <c r="C11" s="41" t="s">
        <v>182</v>
      </c>
      <c r="D11" s="42">
        <v>524310</v>
      </c>
      <c r="E11" s="42">
        <v>524310</v>
      </c>
      <c r="F11" s="41"/>
    </row>
    <row r="12" spans="1:6" ht="15">
      <c r="A12" s="41" t="s">
        <v>178</v>
      </c>
      <c r="B12" s="41" t="s">
        <v>183</v>
      </c>
      <c r="C12" s="41" t="s">
        <v>184</v>
      </c>
      <c r="D12" s="42">
        <v>688568.76</v>
      </c>
      <c r="E12" s="42">
        <v>688568.76</v>
      </c>
      <c r="F12" s="41"/>
    </row>
    <row r="13" spans="1:6" ht="15">
      <c r="A13" s="41" t="s">
        <v>178</v>
      </c>
      <c r="B13" s="41" t="s">
        <v>185</v>
      </c>
      <c r="C13" s="41" t="s">
        <v>186</v>
      </c>
      <c r="D13" s="42">
        <v>3159828</v>
      </c>
      <c r="E13" s="42">
        <v>3159828</v>
      </c>
      <c r="F13" s="41"/>
    </row>
    <row r="14" spans="1:6" ht="15">
      <c r="A14" s="41" t="s">
        <v>178</v>
      </c>
      <c r="B14" s="41" t="s">
        <v>187</v>
      </c>
      <c r="C14" s="41" t="s">
        <v>188</v>
      </c>
      <c r="D14" s="42">
        <v>1051417.2</v>
      </c>
      <c r="E14" s="42">
        <v>1051417.2</v>
      </c>
      <c r="F14" s="41"/>
    </row>
    <row r="15" spans="1:6" ht="15">
      <c r="A15" s="41" t="s">
        <v>178</v>
      </c>
      <c r="B15" s="41" t="s">
        <v>189</v>
      </c>
      <c r="C15" s="41" t="s">
        <v>190</v>
      </c>
      <c r="D15" s="42">
        <v>294835.2</v>
      </c>
      <c r="E15" s="42">
        <v>294835.2</v>
      </c>
      <c r="F15" s="41"/>
    </row>
    <row r="16" spans="1:6" ht="15">
      <c r="A16" s="41" t="s">
        <v>178</v>
      </c>
      <c r="B16" s="41" t="s">
        <v>144</v>
      </c>
      <c r="C16" s="41" t="s">
        <v>191</v>
      </c>
      <c r="D16" s="41"/>
      <c r="E16" s="41"/>
      <c r="F16" s="41"/>
    </row>
    <row r="17" spans="1:6" ht="15">
      <c r="A17" s="41" t="s">
        <v>192</v>
      </c>
      <c r="B17" s="41"/>
      <c r="C17" s="41" t="s">
        <v>193</v>
      </c>
      <c r="D17" s="42">
        <v>1428140</v>
      </c>
      <c r="E17" s="41"/>
      <c r="F17" s="42">
        <v>1428140</v>
      </c>
    </row>
    <row r="18" spans="1:6" ht="15">
      <c r="A18" s="41" t="s">
        <v>192</v>
      </c>
      <c r="B18" s="41" t="s">
        <v>127</v>
      </c>
      <c r="C18" s="41" t="s">
        <v>194</v>
      </c>
      <c r="D18" s="42">
        <v>60000</v>
      </c>
      <c r="E18" s="41"/>
      <c r="F18" s="42">
        <v>60000</v>
      </c>
    </row>
    <row r="19" spans="1:6" ht="15">
      <c r="A19" s="41" t="s">
        <v>192</v>
      </c>
      <c r="B19" s="41" t="s">
        <v>129</v>
      </c>
      <c r="C19" s="41" t="s">
        <v>195</v>
      </c>
      <c r="D19" s="42">
        <v>84000</v>
      </c>
      <c r="E19" s="41"/>
      <c r="F19" s="42">
        <v>84000</v>
      </c>
    </row>
    <row r="20" spans="1:6" ht="15">
      <c r="A20" s="41" t="s">
        <v>192</v>
      </c>
      <c r="B20" s="41" t="s">
        <v>140</v>
      </c>
      <c r="C20" s="41" t="s">
        <v>196</v>
      </c>
      <c r="D20" s="42">
        <v>20000</v>
      </c>
      <c r="E20" s="41"/>
      <c r="F20" s="42">
        <v>20000</v>
      </c>
    </row>
    <row r="21" spans="1:6" ht="15">
      <c r="A21" s="41" t="s">
        <v>192</v>
      </c>
      <c r="B21" s="41" t="s">
        <v>183</v>
      </c>
      <c r="C21" s="41" t="s">
        <v>197</v>
      </c>
      <c r="D21" s="42">
        <v>2000</v>
      </c>
      <c r="E21" s="41"/>
      <c r="F21" s="42">
        <v>2000</v>
      </c>
    </row>
    <row r="22" spans="1:6" ht="15">
      <c r="A22" s="41" t="s">
        <v>192</v>
      </c>
      <c r="B22" s="41" t="s">
        <v>185</v>
      </c>
      <c r="C22" s="41" t="s">
        <v>198</v>
      </c>
      <c r="D22" s="42">
        <v>40000</v>
      </c>
      <c r="E22" s="41"/>
      <c r="F22" s="42">
        <v>40000</v>
      </c>
    </row>
    <row r="23" spans="1:6" ht="15">
      <c r="A23" s="41" t="s">
        <v>192</v>
      </c>
      <c r="B23" s="41" t="s">
        <v>189</v>
      </c>
      <c r="C23" s="41" t="s">
        <v>199</v>
      </c>
      <c r="D23" s="42">
        <v>75000</v>
      </c>
      <c r="E23" s="41"/>
      <c r="F23" s="42">
        <v>75000</v>
      </c>
    </row>
    <row r="24" spans="1:6" ht="15">
      <c r="A24" s="41" t="s">
        <v>192</v>
      </c>
      <c r="B24" s="41" t="s">
        <v>136</v>
      </c>
      <c r="C24" s="41" t="s">
        <v>200</v>
      </c>
      <c r="D24" s="42">
        <v>20000</v>
      </c>
      <c r="E24" s="41"/>
      <c r="F24" s="42">
        <v>20000</v>
      </c>
    </row>
    <row r="25" spans="1:6" ht="15">
      <c r="A25" s="41" t="s">
        <v>192</v>
      </c>
      <c r="B25" s="41" t="s">
        <v>201</v>
      </c>
      <c r="C25" s="41" t="s">
        <v>202</v>
      </c>
      <c r="D25" s="42">
        <v>20000</v>
      </c>
      <c r="E25" s="41"/>
      <c r="F25" s="42">
        <v>20000</v>
      </c>
    </row>
    <row r="26" spans="1:6" ht="15">
      <c r="A26" s="41" t="s">
        <v>192</v>
      </c>
      <c r="B26" s="41" t="s">
        <v>203</v>
      </c>
      <c r="C26" s="41" t="s">
        <v>204</v>
      </c>
      <c r="D26" s="42">
        <v>20000</v>
      </c>
      <c r="E26" s="41"/>
      <c r="F26" s="42">
        <v>20000</v>
      </c>
    </row>
    <row r="27" spans="1:6" ht="15">
      <c r="A27" s="41" t="s">
        <v>192</v>
      </c>
      <c r="B27" s="41" t="s">
        <v>205</v>
      </c>
      <c r="C27" s="41" t="s">
        <v>206</v>
      </c>
      <c r="D27" s="42">
        <v>20000</v>
      </c>
      <c r="E27" s="41"/>
      <c r="F27" s="42">
        <v>20000</v>
      </c>
    </row>
    <row r="28" spans="1:6" ht="15">
      <c r="A28" s="41" t="s">
        <v>192</v>
      </c>
      <c r="B28" s="41" t="s">
        <v>207</v>
      </c>
      <c r="C28" s="41" t="s">
        <v>167</v>
      </c>
      <c r="D28" s="42">
        <v>100000</v>
      </c>
      <c r="E28" s="41"/>
      <c r="F28" s="42">
        <v>100000</v>
      </c>
    </row>
    <row r="29" spans="1:6" ht="15">
      <c r="A29" s="41" t="s">
        <v>192</v>
      </c>
      <c r="B29" s="41" t="s">
        <v>208</v>
      </c>
      <c r="C29" s="41" t="s">
        <v>209</v>
      </c>
      <c r="D29" s="42">
        <v>52500</v>
      </c>
      <c r="E29" s="41"/>
      <c r="F29" s="42">
        <v>52500</v>
      </c>
    </row>
    <row r="30" spans="1:6" ht="15">
      <c r="A30" s="41" t="s">
        <v>192</v>
      </c>
      <c r="B30" s="41" t="s">
        <v>210</v>
      </c>
      <c r="C30" s="41" t="s">
        <v>211</v>
      </c>
      <c r="D30" s="42">
        <v>111600</v>
      </c>
      <c r="E30" s="41"/>
      <c r="F30" s="42">
        <v>111600</v>
      </c>
    </row>
    <row r="31" spans="1:6" ht="15">
      <c r="A31" s="41" t="s">
        <v>192</v>
      </c>
      <c r="B31" s="41" t="s">
        <v>212</v>
      </c>
      <c r="C31" s="41" t="s">
        <v>213</v>
      </c>
      <c r="D31" s="42">
        <v>268440</v>
      </c>
      <c r="E31" s="41"/>
      <c r="F31" s="42">
        <v>268440</v>
      </c>
    </row>
    <row r="32" spans="1:6" ht="15">
      <c r="A32" s="41" t="s">
        <v>192</v>
      </c>
      <c r="B32" s="41" t="s">
        <v>144</v>
      </c>
      <c r="C32" s="41" t="s">
        <v>214</v>
      </c>
      <c r="D32" s="42">
        <v>614600</v>
      </c>
      <c r="E32" s="41"/>
      <c r="F32" s="42">
        <v>614600</v>
      </c>
    </row>
    <row r="33" spans="1:6" ht="15">
      <c r="A33" s="41" t="s">
        <v>215</v>
      </c>
      <c r="B33" s="41"/>
      <c r="C33" s="41" t="s">
        <v>216</v>
      </c>
      <c r="D33" s="42">
        <v>942539.04</v>
      </c>
      <c r="E33" s="42">
        <v>942539.04</v>
      </c>
      <c r="F33" s="41"/>
    </row>
    <row r="34" spans="1:6" ht="15">
      <c r="A34" s="41" t="s">
        <v>215</v>
      </c>
      <c r="B34" s="41" t="s">
        <v>129</v>
      </c>
      <c r="C34" s="41" t="s">
        <v>217</v>
      </c>
      <c r="D34" s="42">
        <v>38400</v>
      </c>
      <c r="E34" s="42">
        <v>38400</v>
      </c>
      <c r="F34" s="41"/>
    </row>
    <row r="35" spans="1:6" ht="15">
      <c r="A35" s="41" t="s">
        <v>215</v>
      </c>
      <c r="B35" s="41" t="s">
        <v>189</v>
      </c>
      <c r="C35" s="41" t="s">
        <v>218</v>
      </c>
      <c r="D35" s="41"/>
      <c r="E35" s="41"/>
      <c r="F35" s="41"/>
    </row>
    <row r="36" spans="1:6" ht="15">
      <c r="A36" s="41" t="s">
        <v>215</v>
      </c>
      <c r="B36" s="41" t="s">
        <v>136</v>
      </c>
      <c r="C36" s="41" t="s">
        <v>149</v>
      </c>
      <c r="D36" s="42">
        <v>496979.04</v>
      </c>
      <c r="E36" s="42">
        <v>496979.04</v>
      </c>
      <c r="F36" s="41"/>
    </row>
    <row r="37" spans="1:6" ht="15">
      <c r="A37" s="41" t="s">
        <v>215</v>
      </c>
      <c r="B37" s="41" t="s">
        <v>201</v>
      </c>
      <c r="C37" s="41" t="s">
        <v>150</v>
      </c>
      <c r="D37" s="42">
        <v>396000</v>
      </c>
      <c r="E37" s="42">
        <v>396000</v>
      </c>
      <c r="F37" s="41"/>
    </row>
    <row r="38" spans="1:6" ht="15">
      <c r="A38" s="41" t="s">
        <v>215</v>
      </c>
      <c r="B38" s="41" t="s">
        <v>144</v>
      </c>
      <c r="C38" s="41" t="s">
        <v>219</v>
      </c>
      <c r="D38" s="42">
        <v>11160</v>
      </c>
      <c r="E38" s="42">
        <v>11160</v>
      </c>
      <c r="F38" s="41"/>
    </row>
    <row r="39" spans="1:6" ht="15">
      <c r="A39" s="41" t="s">
        <v>220</v>
      </c>
      <c r="B39" s="41"/>
      <c r="C39" s="41" t="s">
        <v>221</v>
      </c>
      <c r="D39" s="41"/>
      <c r="E39" s="41"/>
      <c r="F39" s="41"/>
    </row>
    <row r="40" spans="1:6" ht="15">
      <c r="A40" s="41" t="s">
        <v>220</v>
      </c>
      <c r="B40" s="41" t="s">
        <v>144</v>
      </c>
      <c r="C40" s="41" t="s">
        <v>222</v>
      </c>
      <c r="D40" s="41"/>
      <c r="E40" s="41"/>
      <c r="F40" s="41"/>
    </row>
  </sheetData>
  <sheetProtection/>
  <mergeCells count="8">
    <mergeCell ref="A1:F1"/>
    <mergeCell ref="D4:F4"/>
    <mergeCell ref="A5:B5"/>
    <mergeCell ref="C5:C6"/>
    <mergeCell ref="D5:D6"/>
    <mergeCell ref="E5:E6"/>
    <mergeCell ref="F5:F6"/>
    <mergeCell ref="A4:C4"/>
  </mergeCells>
  <printOptions horizontalCentered="1"/>
  <pageMargins left="0.15748031496062992" right="0.15748031496062992" top="0.5905511811023623" bottom="0.5905511811023623"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G8"/>
  <sheetViews>
    <sheetView zoomScale="75" zoomScaleNormal="75" zoomScalePageLayoutView="0" workbookViewId="0" topLeftCell="A1">
      <selection activeCell="C22" sqref="C22"/>
    </sheetView>
  </sheetViews>
  <sheetFormatPr defaultColWidth="9.00390625" defaultRowHeight="14.25"/>
  <cols>
    <col min="1" max="1" width="17.50390625" style="30" bestFit="1" customWidth="1"/>
    <col min="2" max="2" width="18.375" style="30" bestFit="1" customWidth="1"/>
    <col min="3" max="6" width="17.50390625" style="30" bestFit="1" customWidth="1"/>
    <col min="7" max="7" width="15.75390625" style="30" bestFit="1" customWidth="1"/>
    <col min="8" max="16384" width="9.00390625" style="30" customWidth="1"/>
  </cols>
  <sheetData>
    <row r="1" spans="1:7" ht="15">
      <c r="A1" s="50" t="s">
        <v>162</v>
      </c>
      <c r="B1" s="51"/>
      <c r="C1" s="51"/>
      <c r="D1" s="51"/>
      <c r="E1" s="51"/>
      <c r="F1" s="51"/>
      <c r="G1" s="51"/>
    </row>
    <row r="2" spans="1:7" ht="15">
      <c r="A2" s="38" t="s">
        <v>73</v>
      </c>
      <c r="G2" s="39" t="s">
        <v>163</v>
      </c>
    </row>
    <row r="4" spans="1:7" ht="23.25" customHeight="1">
      <c r="A4" s="52" t="s">
        <v>164</v>
      </c>
      <c r="B4" s="56"/>
      <c r="C4" s="56"/>
      <c r="D4" s="56"/>
      <c r="E4" s="56"/>
      <c r="F4" s="53"/>
      <c r="G4" s="72" t="s">
        <v>165</v>
      </c>
    </row>
    <row r="5" spans="1:7" ht="22.5" customHeight="1">
      <c r="A5" s="57" t="s">
        <v>111</v>
      </c>
      <c r="B5" s="57" t="s">
        <v>166</v>
      </c>
      <c r="C5" s="57" t="s">
        <v>167</v>
      </c>
      <c r="D5" s="52" t="s">
        <v>168</v>
      </c>
      <c r="E5" s="56"/>
      <c r="F5" s="53"/>
      <c r="G5" s="73"/>
    </row>
    <row r="6" spans="1:7" ht="22.5" customHeight="1">
      <c r="A6" s="58"/>
      <c r="B6" s="58"/>
      <c r="C6" s="58"/>
      <c r="D6" s="43" t="s">
        <v>169</v>
      </c>
      <c r="E6" s="43" t="s">
        <v>20</v>
      </c>
      <c r="F6" s="43" t="s">
        <v>21</v>
      </c>
      <c r="G6" s="74"/>
    </row>
    <row r="7" spans="1:7" ht="22.5" customHeight="1">
      <c r="A7" s="37">
        <v>10</v>
      </c>
      <c r="B7" s="37"/>
      <c r="C7" s="37">
        <v>10</v>
      </c>
      <c r="D7" s="37" t="s">
        <v>43</v>
      </c>
      <c r="E7" s="37" t="s">
        <v>43</v>
      </c>
      <c r="F7" s="37" t="s">
        <v>43</v>
      </c>
      <c r="G7" s="37">
        <v>150.81</v>
      </c>
    </row>
    <row r="8" spans="1:7" ht="22.5" customHeight="1">
      <c r="A8" s="69" t="s">
        <v>170</v>
      </c>
      <c r="B8" s="70"/>
      <c r="C8" s="70"/>
      <c r="D8" s="70"/>
      <c r="E8" s="70"/>
      <c r="F8" s="70"/>
      <c r="G8" s="71"/>
    </row>
  </sheetData>
  <sheetProtection/>
  <mergeCells count="8">
    <mergeCell ref="A8:G8"/>
    <mergeCell ref="A1:G1"/>
    <mergeCell ref="A4:F4"/>
    <mergeCell ref="G4:G6"/>
    <mergeCell ref="A5:A6"/>
    <mergeCell ref="B5:B6"/>
    <mergeCell ref="C5:C6"/>
    <mergeCell ref="D5:F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5"/>
  <sheetViews>
    <sheetView zoomScale="75" zoomScaleNormal="75" zoomScalePageLayoutView="0" workbookViewId="0" topLeftCell="A1">
      <selection activeCell="E4" sqref="E4"/>
    </sheetView>
  </sheetViews>
  <sheetFormatPr defaultColWidth="9.00390625" defaultRowHeight="14.25"/>
  <cols>
    <col min="1" max="1" width="121.375" style="21" customWidth="1"/>
    <col min="13" max="13" width="13.25390625" style="0" customWidth="1"/>
  </cols>
  <sheetData>
    <row r="1" spans="1:13" ht="24" customHeight="1">
      <c r="A1" s="20" t="s">
        <v>23</v>
      </c>
      <c r="B1" s="15"/>
      <c r="C1" s="15"/>
      <c r="D1" s="15"/>
      <c r="E1" s="15"/>
      <c r="F1" s="15"/>
      <c r="G1" s="15"/>
      <c r="H1" s="15"/>
      <c r="I1" s="15"/>
      <c r="J1" s="15"/>
      <c r="K1" s="15"/>
      <c r="L1" s="15"/>
      <c r="M1" s="15"/>
    </row>
    <row r="2" ht="24" customHeight="1"/>
    <row r="3" spans="1:13" ht="209.25" customHeight="1">
      <c r="A3" s="22" t="s">
        <v>257</v>
      </c>
      <c r="B3" s="16"/>
      <c r="C3" s="16"/>
      <c r="D3" s="16"/>
      <c r="E3" s="16"/>
      <c r="F3" s="16"/>
      <c r="G3" s="16"/>
      <c r="H3" s="16"/>
      <c r="I3" s="16"/>
      <c r="J3" s="16"/>
      <c r="K3" s="16"/>
      <c r="L3" s="16"/>
      <c r="M3" s="16"/>
    </row>
    <row r="4" spans="1:13" ht="71.25" customHeight="1">
      <c r="A4" s="22" t="s">
        <v>224</v>
      </c>
      <c r="B4" s="16"/>
      <c r="C4" s="16"/>
      <c r="D4" s="16"/>
      <c r="E4" s="16"/>
      <c r="F4" s="16"/>
      <c r="G4" s="16"/>
      <c r="H4" s="16"/>
      <c r="I4" s="16"/>
      <c r="J4" s="16"/>
      <c r="K4" s="16"/>
      <c r="L4" s="16"/>
      <c r="M4" s="16"/>
    </row>
    <row r="5" spans="1:13" ht="60" customHeight="1">
      <c r="A5" s="22" t="s">
        <v>225</v>
      </c>
      <c r="B5" s="16"/>
      <c r="C5" s="16"/>
      <c r="D5" s="16"/>
      <c r="E5" s="16"/>
      <c r="F5" s="16"/>
      <c r="G5" s="16"/>
      <c r="H5" s="16"/>
      <c r="I5" s="16"/>
      <c r="J5" s="16"/>
      <c r="K5" s="16"/>
      <c r="L5" s="16"/>
      <c r="M5" s="16"/>
    </row>
    <row r="6" spans="1:13" ht="53.25" customHeight="1">
      <c r="A6" s="22" t="s">
        <v>227</v>
      </c>
      <c r="B6" s="16"/>
      <c r="C6" s="16"/>
      <c r="D6" s="16"/>
      <c r="E6" s="16"/>
      <c r="F6" s="16"/>
      <c r="G6" s="16"/>
      <c r="H6" s="16"/>
      <c r="I6" s="16"/>
      <c r="J6" s="16"/>
      <c r="K6" s="16"/>
      <c r="L6" s="16"/>
      <c r="M6" s="16"/>
    </row>
    <row r="7" spans="1:13" ht="69" customHeight="1">
      <c r="A7" s="25" t="s">
        <v>226</v>
      </c>
      <c r="B7" s="16"/>
      <c r="C7" s="16"/>
      <c r="D7" s="16"/>
      <c r="E7" s="16"/>
      <c r="F7" s="16"/>
      <c r="G7" s="16"/>
      <c r="H7" s="16"/>
      <c r="I7" s="16"/>
      <c r="J7" s="16"/>
      <c r="K7" s="16"/>
      <c r="L7" s="16"/>
      <c r="M7" s="16"/>
    </row>
    <row r="8" spans="1:13" ht="24" customHeight="1">
      <c r="A8" s="22"/>
      <c r="B8" s="16"/>
      <c r="C8" s="16"/>
      <c r="D8" s="16"/>
      <c r="E8" s="16"/>
      <c r="F8" s="16"/>
      <c r="G8" s="16"/>
      <c r="H8" s="16"/>
      <c r="I8" s="16"/>
      <c r="J8" s="16"/>
      <c r="K8" s="16"/>
      <c r="L8" s="16"/>
      <c r="M8" s="16"/>
    </row>
    <row r="9" spans="1:13" ht="24" customHeight="1">
      <c r="A9" s="22"/>
      <c r="B9" s="16"/>
      <c r="C9" s="16"/>
      <c r="D9" s="16"/>
      <c r="E9" s="16"/>
      <c r="F9" s="16"/>
      <c r="G9" s="16"/>
      <c r="H9" s="16"/>
      <c r="I9" s="16"/>
      <c r="J9" s="16"/>
      <c r="K9" s="16"/>
      <c r="L9" s="16"/>
      <c r="M9" s="16"/>
    </row>
    <row r="10" spans="1:13" ht="24" customHeight="1">
      <c r="A10" s="22"/>
      <c r="B10" s="16"/>
      <c r="C10" s="16"/>
      <c r="D10" s="16"/>
      <c r="E10" s="16"/>
      <c r="F10" s="16"/>
      <c r="G10" s="16"/>
      <c r="H10" s="16"/>
      <c r="I10" s="16"/>
      <c r="J10" s="16"/>
      <c r="K10" s="16"/>
      <c r="L10" s="16"/>
      <c r="M10" s="16"/>
    </row>
    <row r="11" spans="1:13" ht="24" customHeight="1">
      <c r="A11" s="22"/>
      <c r="B11" s="16"/>
      <c r="C11" s="16"/>
      <c r="D11" s="16"/>
      <c r="E11" s="16"/>
      <c r="F11" s="16"/>
      <c r="G11" s="16"/>
      <c r="H11" s="16"/>
      <c r="I11" s="16"/>
      <c r="J11" s="16"/>
      <c r="K11" s="16"/>
      <c r="L11" s="16"/>
      <c r="M11" s="16"/>
    </row>
    <row r="12" spans="1:13" ht="24" customHeight="1">
      <c r="A12" s="22"/>
      <c r="B12" s="16"/>
      <c r="C12" s="16"/>
      <c r="D12" s="16"/>
      <c r="E12" s="16"/>
      <c r="F12" s="16"/>
      <c r="G12" s="16"/>
      <c r="H12" s="16"/>
      <c r="I12" s="16"/>
      <c r="J12" s="16"/>
      <c r="K12" s="16"/>
      <c r="L12" s="16"/>
      <c r="M12" s="16"/>
    </row>
    <row r="13" spans="1:13" ht="24" customHeight="1">
      <c r="A13" s="22"/>
      <c r="B13" s="16"/>
      <c r="C13" s="16"/>
      <c r="D13" s="16"/>
      <c r="E13" s="16"/>
      <c r="F13" s="16"/>
      <c r="G13" s="16"/>
      <c r="H13" s="16"/>
      <c r="I13" s="16"/>
      <c r="J13" s="16"/>
      <c r="K13" s="16"/>
      <c r="L13" s="16"/>
      <c r="M13" s="16"/>
    </row>
    <row r="14" spans="1:13" ht="24" customHeight="1">
      <c r="A14" s="22"/>
      <c r="B14" s="16"/>
      <c r="C14" s="16"/>
      <c r="D14" s="16"/>
      <c r="E14" s="16"/>
      <c r="F14" s="16"/>
      <c r="G14" s="16"/>
      <c r="H14" s="16"/>
      <c r="I14" s="16"/>
      <c r="J14" s="16"/>
      <c r="K14" s="16"/>
      <c r="L14" s="16"/>
      <c r="M14" s="16"/>
    </row>
    <row r="15" spans="1:13" ht="24" customHeight="1">
      <c r="A15" s="23"/>
      <c r="B15" s="16"/>
      <c r="C15" s="16"/>
      <c r="D15" s="16"/>
      <c r="E15" s="16"/>
      <c r="F15" s="16"/>
      <c r="G15" s="16"/>
      <c r="H15" s="16"/>
      <c r="I15" s="16"/>
      <c r="J15" s="16"/>
      <c r="K15" s="16"/>
      <c r="L15" s="16"/>
      <c r="M15" s="16"/>
    </row>
  </sheetData>
  <sheetProtection/>
  <printOptions horizontalCentered="1"/>
  <pageMargins left="0.7480314960629921" right="0.7480314960629921" top="0.35433070866141736" bottom="0.35433070866141736" header="0.31496062992125984" footer="0.31496062992125984"/>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H38"/>
  <sheetViews>
    <sheetView zoomScalePageLayoutView="0" workbookViewId="0" topLeftCell="A13">
      <selection activeCell="L21" sqref="L21"/>
    </sheetView>
  </sheetViews>
  <sheetFormatPr defaultColWidth="9.00390625" defaultRowHeight="14.25"/>
  <cols>
    <col min="1" max="1" width="12.75390625" style="30" bestFit="1" customWidth="1"/>
    <col min="2" max="2" width="13.625" style="35" bestFit="1" customWidth="1"/>
    <col min="3" max="3" width="12.75390625" style="35" bestFit="1" customWidth="1"/>
    <col min="4" max="4" width="1.37890625" style="35" bestFit="1" customWidth="1"/>
    <col min="5" max="5" width="12.75390625" style="35" bestFit="1" customWidth="1"/>
    <col min="6" max="6" width="8.75390625" style="35" bestFit="1" customWidth="1"/>
    <col min="7" max="7" width="6.25390625" style="35" bestFit="1" customWidth="1"/>
    <col min="8" max="16384" width="9.00390625" style="30" customWidth="1"/>
  </cols>
  <sheetData>
    <row r="1" spans="1:8" ht="46.5" customHeight="1">
      <c r="A1" s="78" t="s">
        <v>59</v>
      </c>
      <c r="B1" s="79"/>
      <c r="C1" s="79"/>
      <c r="D1" s="79"/>
      <c r="E1" s="79"/>
      <c r="F1" s="79"/>
      <c r="G1" s="79"/>
      <c r="H1" s="80"/>
    </row>
    <row r="2" spans="1:8" ht="33" customHeight="1">
      <c r="A2" s="81" t="s">
        <v>25</v>
      </c>
      <c r="B2" s="82"/>
      <c r="C2" s="82"/>
      <c r="D2" s="82"/>
      <c r="E2" s="82"/>
      <c r="F2" s="82"/>
      <c r="G2" s="82"/>
      <c r="H2" s="83"/>
    </row>
    <row r="3" spans="1:8" ht="25.5" customHeight="1">
      <c r="A3" s="75" t="s">
        <v>60</v>
      </c>
      <c r="B3" s="76"/>
      <c r="C3" s="76"/>
      <c r="D3" s="76"/>
      <c r="E3" s="76"/>
      <c r="F3" s="76"/>
      <c r="G3" s="76"/>
      <c r="H3" s="77"/>
    </row>
    <row r="4" spans="1:8" ht="25.5" customHeight="1">
      <c r="A4" s="31" t="s">
        <v>26</v>
      </c>
      <c r="B4" s="81" t="s">
        <v>228</v>
      </c>
      <c r="C4" s="82"/>
      <c r="D4" s="82"/>
      <c r="E4" s="82"/>
      <c r="F4" s="82"/>
      <c r="G4" s="82"/>
      <c r="H4" s="83"/>
    </row>
    <row r="5" spans="1:8" ht="25.5" customHeight="1">
      <c r="A5" s="84" t="s">
        <v>27</v>
      </c>
      <c r="B5" s="86" t="s">
        <v>28</v>
      </c>
      <c r="C5" s="87"/>
      <c r="D5" s="87"/>
      <c r="E5" s="87"/>
      <c r="F5" s="87"/>
      <c r="G5" s="87"/>
      <c r="H5" s="88"/>
    </row>
    <row r="6" spans="1:8" ht="25.5" customHeight="1">
      <c r="A6" s="85"/>
      <c r="B6" s="86" t="s">
        <v>229</v>
      </c>
      <c r="C6" s="87"/>
      <c r="D6" s="87"/>
      <c r="E6" s="87"/>
      <c r="F6" s="87"/>
      <c r="G6" s="87"/>
      <c r="H6" s="88"/>
    </row>
    <row r="7" spans="1:8" ht="45" customHeight="1">
      <c r="A7" s="31" t="s">
        <v>29</v>
      </c>
      <c r="B7" s="86" t="s">
        <v>230</v>
      </c>
      <c r="C7" s="87"/>
      <c r="D7" s="87"/>
      <c r="E7" s="87"/>
      <c r="F7" s="87"/>
      <c r="G7" s="87"/>
      <c r="H7" s="88"/>
    </row>
    <row r="8" spans="1:8" ht="25.5" customHeight="1">
      <c r="A8" s="31" t="s">
        <v>30</v>
      </c>
      <c r="B8" s="32" t="s">
        <v>231</v>
      </c>
      <c r="C8" s="32" t="s">
        <v>31</v>
      </c>
      <c r="D8" s="75" t="s">
        <v>232</v>
      </c>
      <c r="E8" s="77"/>
      <c r="F8" s="32" t="s">
        <v>32</v>
      </c>
      <c r="G8" s="75">
        <v>36160741</v>
      </c>
      <c r="H8" s="77"/>
    </row>
    <row r="9" spans="1:8" ht="25.5" customHeight="1">
      <c r="A9" s="31" t="s">
        <v>33</v>
      </c>
      <c r="B9" s="89">
        <v>42736</v>
      </c>
      <c r="C9" s="83"/>
      <c r="D9" s="81" t="s">
        <v>34</v>
      </c>
      <c r="E9" s="83"/>
      <c r="F9" s="89">
        <v>43100</v>
      </c>
      <c r="G9" s="82"/>
      <c r="H9" s="83"/>
    </row>
    <row r="10" spans="1:8" ht="75" customHeight="1">
      <c r="A10" s="31" t="s">
        <v>35</v>
      </c>
      <c r="B10" s="90" t="s">
        <v>233</v>
      </c>
      <c r="C10" s="91"/>
      <c r="D10" s="91"/>
      <c r="E10" s="91"/>
      <c r="F10" s="91"/>
      <c r="G10" s="91"/>
      <c r="H10" s="92"/>
    </row>
    <row r="11" spans="1:8" ht="75" customHeight="1">
      <c r="A11" s="31" t="s">
        <v>36</v>
      </c>
      <c r="B11" s="90" t="s">
        <v>234</v>
      </c>
      <c r="C11" s="91"/>
      <c r="D11" s="91"/>
      <c r="E11" s="91"/>
      <c r="F11" s="91"/>
      <c r="G11" s="91"/>
      <c r="H11" s="92"/>
    </row>
    <row r="12" spans="1:8" ht="34.5" customHeight="1">
      <c r="A12" s="93" t="s">
        <v>37</v>
      </c>
      <c r="B12" s="95" t="s">
        <v>235</v>
      </c>
      <c r="C12" s="96"/>
      <c r="D12" s="96"/>
      <c r="E12" s="96"/>
      <c r="F12" s="96"/>
      <c r="G12" s="96"/>
      <c r="H12" s="97"/>
    </row>
    <row r="13" spans="1:8" ht="39.75" customHeight="1">
      <c r="A13" s="94"/>
      <c r="B13" s="98"/>
      <c r="C13" s="99"/>
      <c r="D13" s="99"/>
      <c r="E13" s="99"/>
      <c r="F13" s="99"/>
      <c r="G13" s="99"/>
      <c r="H13" s="100"/>
    </row>
    <row r="14" spans="1:8" ht="34.5" customHeight="1">
      <c r="A14" s="93" t="s">
        <v>38</v>
      </c>
      <c r="B14" s="95" t="s">
        <v>236</v>
      </c>
      <c r="C14" s="96"/>
      <c r="D14" s="96"/>
      <c r="E14" s="96"/>
      <c r="F14" s="96"/>
      <c r="G14" s="96"/>
      <c r="H14" s="97"/>
    </row>
    <row r="15" spans="1:8" ht="39.75" customHeight="1">
      <c r="A15" s="94"/>
      <c r="B15" s="98"/>
      <c r="C15" s="99"/>
      <c r="D15" s="99"/>
      <c r="E15" s="99"/>
      <c r="F15" s="99"/>
      <c r="G15" s="99"/>
      <c r="H15" s="100"/>
    </row>
    <row r="16" spans="1:8" ht="30" customHeight="1">
      <c r="A16" s="101" t="s">
        <v>39</v>
      </c>
      <c r="B16" s="102"/>
      <c r="C16" s="101">
        <v>1000000</v>
      </c>
      <c r="D16" s="102"/>
      <c r="E16" s="101" t="s">
        <v>40</v>
      </c>
      <c r="F16" s="102"/>
      <c r="G16" s="101">
        <v>1000000</v>
      </c>
      <c r="H16" s="102"/>
    </row>
    <row r="17" spans="1:8" ht="30" customHeight="1">
      <c r="A17" s="101" t="s">
        <v>41</v>
      </c>
      <c r="B17" s="102"/>
      <c r="C17" s="101">
        <v>1000000</v>
      </c>
      <c r="D17" s="102"/>
      <c r="E17" s="101" t="s">
        <v>42</v>
      </c>
      <c r="F17" s="102"/>
      <c r="G17" s="101">
        <v>344100</v>
      </c>
      <c r="H17" s="102"/>
    </row>
    <row r="18" spans="1:8" ht="25.5" customHeight="1">
      <c r="A18" s="33" t="s">
        <v>43</v>
      </c>
      <c r="B18" s="81" t="s">
        <v>44</v>
      </c>
      <c r="C18" s="82"/>
      <c r="D18" s="82"/>
      <c r="E18" s="83"/>
      <c r="F18" s="81" t="s">
        <v>45</v>
      </c>
      <c r="G18" s="82"/>
      <c r="H18" s="83"/>
    </row>
    <row r="19" spans="1:8" ht="30" customHeight="1">
      <c r="A19" s="46" t="s">
        <v>46</v>
      </c>
      <c r="B19" s="75" t="s">
        <v>228</v>
      </c>
      <c r="C19" s="76"/>
      <c r="D19" s="76"/>
      <c r="E19" s="77"/>
      <c r="F19" s="75">
        <v>100000</v>
      </c>
      <c r="G19" s="76"/>
      <c r="H19" s="77"/>
    </row>
    <row r="20" spans="1:8" ht="75" customHeight="1">
      <c r="A20" s="31" t="s">
        <v>47</v>
      </c>
      <c r="B20" s="90" t="s">
        <v>237</v>
      </c>
      <c r="C20" s="91"/>
      <c r="D20" s="91"/>
      <c r="E20" s="91"/>
      <c r="F20" s="91"/>
      <c r="G20" s="91"/>
      <c r="H20" s="92"/>
    </row>
    <row r="21" spans="1:8" ht="75" customHeight="1">
      <c r="A21" s="31" t="s">
        <v>48</v>
      </c>
      <c r="B21" s="90" t="s">
        <v>238</v>
      </c>
      <c r="C21" s="91"/>
      <c r="D21" s="91"/>
      <c r="E21" s="91"/>
      <c r="F21" s="91"/>
      <c r="G21" s="91"/>
      <c r="H21" s="92"/>
    </row>
    <row r="22" spans="1:8" ht="75" customHeight="1">
      <c r="A22" s="31" t="s">
        <v>49</v>
      </c>
      <c r="B22" s="90" t="s">
        <v>239</v>
      </c>
      <c r="C22" s="91"/>
      <c r="D22" s="91"/>
      <c r="E22" s="91"/>
      <c r="F22" s="91"/>
      <c r="G22" s="91"/>
      <c r="H22" s="92"/>
    </row>
    <row r="23" spans="1:8" ht="34.5" customHeight="1">
      <c r="A23" s="81" t="s">
        <v>50</v>
      </c>
      <c r="B23" s="82"/>
      <c r="C23" s="82"/>
      <c r="D23" s="82"/>
      <c r="E23" s="82"/>
      <c r="F23" s="82"/>
      <c r="G23" s="82"/>
      <c r="H23" s="83"/>
    </row>
    <row r="24" spans="1:8" ht="34.5" customHeight="1">
      <c r="A24" s="34" t="s">
        <v>51</v>
      </c>
      <c r="B24" s="81" t="s">
        <v>52</v>
      </c>
      <c r="C24" s="82"/>
      <c r="D24" s="83"/>
      <c r="E24" s="81" t="s">
        <v>53</v>
      </c>
      <c r="F24" s="82"/>
      <c r="G24" s="82"/>
      <c r="H24" s="83"/>
    </row>
    <row r="25" spans="1:8" ht="30" customHeight="1">
      <c r="A25" s="108" t="s">
        <v>54</v>
      </c>
      <c r="B25" s="105" t="s">
        <v>240</v>
      </c>
      <c r="C25" s="106"/>
      <c r="D25" s="107"/>
      <c r="E25" s="101" t="s">
        <v>241</v>
      </c>
      <c r="F25" s="104"/>
      <c r="G25" s="104"/>
      <c r="H25" s="102"/>
    </row>
    <row r="26" spans="1:8" ht="30" customHeight="1">
      <c r="A26" s="109"/>
      <c r="B26" s="105" t="s">
        <v>242</v>
      </c>
      <c r="C26" s="106"/>
      <c r="D26" s="107"/>
      <c r="E26" s="103">
        <f>100%</f>
        <v>1</v>
      </c>
      <c r="F26" s="104"/>
      <c r="G26" s="104"/>
      <c r="H26" s="102"/>
    </row>
    <row r="27" spans="1:8" ht="30" customHeight="1">
      <c r="A27" s="109"/>
      <c r="B27" s="105" t="s">
        <v>243</v>
      </c>
      <c r="C27" s="106"/>
      <c r="D27" s="107"/>
      <c r="E27" s="103">
        <f>0%</f>
        <v>0</v>
      </c>
      <c r="F27" s="104"/>
      <c r="G27" s="104"/>
      <c r="H27" s="102"/>
    </row>
    <row r="28" spans="1:8" ht="30" customHeight="1">
      <c r="A28" s="109"/>
      <c r="B28" s="105" t="s">
        <v>244</v>
      </c>
      <c r="C28" s="106"/>
      <c r="D28" s="107"/>
      <c r="E28" s="103" t="s">
        <v>245</v>
      </c>
      <c r="F28" s="111"/>
      <c r="G28" s="111"/>
      <c r="H28" s="112"/>
    </row>
    <row r="29" spans="1:8" ht="30" customHeight="1">
      <c r="A29" s="109"/>
      <c r="B29" s="105" t="s">
        <v>246</v>
      </c>
      <c r="C29" s="106"/>
      <c r="D29" s="107"/>
      <c r="E29" s="103" t="s">
        <v>247</v>
      </c>
      <c r="F29" s="111"/>
      <c r="G29" s="111"/>
      <c r="H29" s="112"/>
    </row>
    <row r="30" spans="1:8" ht="30" customHeight="1">
      <c r="A30" s="110"/>
      <c r="B30" s="105" t="s">
        <v>248</v>
      </c>
      <c r="C30" s="106"/>
      <c r="D30" s="107"/>
      <c r="E30" s="103">
        <v>1</v>
      </c>
      <c r="F30" s="111"/>
      <c r="G30" s="111"/>
      <c r="H30" s="112"/>
    </row>
    <row r="31" spans="1:8" ht="30" customHeight="1">
      <c r="A31" s="45" t="s">
        <v>55</v>
      </c>
      <c r="B31" s="86" t="s">
        <v>249</v>
      </c>
      <c r="C31" s="87"/>
      <c r="D31" s="88"/>
      <c r="E31" s="103">
        <v>1</v>
      </c>
      <c r="F31" s="104"/>
      <c r="G31" s="104"/>
      <c r="H31" s="102"/>
    </row>
    <row r="32" spans="1:8" ht="30" customHeight="1">
      <c r="A32" s="113" t="s">
        <v>56</v>
      </c>
      <c r="B32" s="86" t="s">
        <v>250</v>
      </c>
      <c r="C32" s="87"/>
      <c r="D32" s="88"/>
      <c r="E32" s="103">
        <v>0.9</v>
      </c>
      <c r="F32" s="104"/>
      <c r="G32" s="104"/>
      <c r="H32" s="102"/>
    </row>
    <row r="33" spans="1:8" ht="30" customHeight="1">
      <c r="A33" s="114"/>
      <c r="B33" s="86" t="s">
        <v>251</v>
      </c>
      <c r="C33" s="87"/>
      <c r="D33" s="88"/>
      <c r="E33" s="103">
        <v>0</v>
      </c>
      <c r="F33" s="104"/>
      <c r="G33" s="104"/>
      <c r="H33" s="102"/>
    </row>
    <row r="34" spans="1:8" ht="30" customHeight="1">
      <c r="A34" s="108" t="s">
        <v>57</v>
      </c>
      <c r="B34" s="86" t="s">
        <v>252</v>
      </c>
      <c r="C34" s="87"/>
      <c r="D34" s="88"/>
      <c r="E34" s="103">
        <v>1</v>
      </c>
      <c r="F34" s="104"/>
      <c r="G34" s="104"/>
      <c r="H34" s="102"/>
    </row>
    <row r="35" spans="1:8" ht="30" customHeight="1">
      <c r="A35" s="110"/>
      <c r="B35" s="86" t="s">
        <v>253</v>
      </c>
      <c r="C35" s="87"/>
      <c r="D35" s="88"/>
      <c r="E35" s="101" t="s">
        <v>254</v>
      </c>
      <c r="F35" s="104"/>
      <c r="G35" s="104"/>
      <c r="H35" s="102"/>
    </row>
    <row r="36" spans="1:8" ht="30" customHeight="1">
      <c r="A36" s="31" t="s">
        <v>58</v>
      </c>
      <c r="B36" s="90" t="s">
        <v>43</v>
      </c>
      <c r="C36" s="91"/>
      <c r="D36" s="91"/>
      <c r="E36" s="91"/>
      <c r="F36" s="91"/>
      <c r="G36" s="91"/>
      <c r="H36" s="92"/>
    </row>
    <row r="37" spans="1:8" ht="34.5" customHeight="1">
      <c r="A37" s="75" t="s">
        <v>255</v>
      </c>
      <c r="B37" s="76"/>
      <c r="C37" s="76"/>
      <c r="D37" s="76"/>
      <c r="E37" s="76"/>
      <c r="F37" s="76"/>
      <c r="G37" s="76"/>
      <c r="H37" s="77"/>
    </row>
    <row r="38" spans="1:8" ht="25.5" customHeight="1">
      <c r="A38" s="115"/>
      <c r="B38" s="115"/>
      <c r="C38" s="115"/>
      <c r="D38" s="115"/>
      <c r="E38" s="115"/>
      <c r="F38" s="115"/>
      <c r="G38" s="115"/>
      <c r="H38" s="115"/>
    </row>
  </sheetData>
  <sheetProtection/>
  <mergeCells count="65">
    <mergeCell ref="A34:A35"/>
    <mergeCell ref="B36:H36"/>
    <mergeCell ref="B32:D32"/>
    <mergeCell ref="E32:H32"/>
    <mergeCell ref="B33:D33"/>
    <mergeCell ref="E33:H33"/>
    <mergeCell ref="A32:A33"/>
    <mergeCell ref="A38:H38"/>
    <mergeCell ref="B34:D34"/>
    <mergeCell ref="E34:H34"/>
    <mergeCell ref="B35:D35"/>
    <mergeCell ref="E35:H35"/>
    <mergeCell ref="B30:D30"/>
    <mergeCell ref="E30:H30"/>
    <mergeCell ref="B26:D26"/>
    <mergeCell ref="E26:H26"/>
    <mergeCell ref="B27:D27"/>
    <mergeCell ref="B31:D31"/>
    <mergeCell ref="E31:H31"/>
    <mergeCell ref="E27:H27"/>
    <mergeCell ref="B24:D24"/>
    <mergeCell ref="E24:H24"/>
    <mergeCell ref="B25:D25"/>
    <mergeCell ref="E25:H25"/>
    <mergeCell ref="A25:A30"/>
    <mergeCell ref="B28:D28"/>
    <mergeCell ref="E28:H28"/>
    <mergeCell ref="B29:D29"/>
    <mergeCell ref="E29:H29"/>
    <mergeCell ref="B19:E19"/>
    <mergeCell ref="F19:H19"/>
    <mergeCell ref="B20:H20"/>
    <mergeCell ref="B21:H21"/>
    <mergeCell ref="B22:H22"/>
    <mergeCell ref="A23:H23"/>
    <mergeCell ref="A17:B17"/>
    <mergeCell ref="C17:D17"/>
    <mergeCell ref="E17:F17"/>
    <mergeCell ref="G17:H17"/>
    <mergeCell ref="B18:E18"/>
    <mergeCell ref="F18:H18"/>
    <mergeCell ref="A12:A13"/>
    <mergeCell ref="B12:H13"/>
    <mergeCell ref="A14:A15"/>
    <mergeCell ref="B14:H15"/>
    <mergeCell ref="A16:B16"/>
    <mergeCell ref="C16:D16"/>
    <mergeCell ref="E16:F16"/>
    <mergeCell ref="G16:H16"/>
    <mergeCell ref="G8:H8"/>
    <mergeCell ref="B9:C9"/>
    <mergeCell ref="D9:E9"/>
    <mergeCell ref="F9:H9"/>
    <mergeCell ref="B10:H10"/>
    <mergeCell ref="B11:H11"/>
    <mergeCell ref="A37:H37"/>
    <mergeCell ref="A1:H1"/>
    <mergeCell ref="A2:H2"/>
    <mergeCell ref="A3:H3"/>
    <mergeCell ref="B4:H4"/>
    <mergeCell ref="A5:A6"/>
    <mergeCell ref="B5:H5"/>
    <mergeCell ref="B6:H6"/>
    <mergeCell ref="B7:H7"/>
    <mergeCell ref="D8:E8"/>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17"/>
  <sheetViews>
    <sheetView zoomScale="75" zoomScaleNormal="75"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15" t="s">
        <v>62</v>
      </c>
      <c r="B1" s="15"/>
      <c r="C1" s="15"/>
      <c r="D1" s="15"/>
      <c r="E1" s="15"/>
      <c r="F1" s="15"/>
      <c r="G1" s="15"/>
      <c r="H1" s="15"/>
      <c r="I1" s="15"/>
      <c r="J1" s="15"/>
      <c r="K1" s="15"/>
      <c r="L1" s="15"/>
      <c r="M1" s="15"/>
    </row>
    <row r="2" ht="24" customHeight="1"/>
    <row r="3" spans="1:13" ht="37.5" customHeight="1">
      <c r="A3" s="48" t="s">
        <v>64</v>
      </c>
      <c r="B3" s="16"/>
      <c r="C3" s="16"/>
      <c r="D3" s="16"/>
      <c r="E3" s="16"/>
      <c r="F3" s="16"/>
      <c r="G3" s="16"/>
      <c r="H3" s="16"/>
      <c r="I3" s="16"/>
      <c r="J3" s="16"/>
      <c r="K3" s="16"/>
      <c r="L3" s="16"/>
      <c r="M3" s="16"/>
    </row>
    <row r="4" spans="1:13" ht="24" customHeight="1">
      <c r="A4" s="48"/>
      <c r="B4" s="16"/>
      <c r="C4" s="16"/>
      <c r="D4" s="16"/>
      <c r="E4" s="16"/>
      <c r="F4" s="16"/>
      <c r="G4" s="16"/>
      <c r="H4" s="16"/>
      <c r="I4" s="16"/>
      <c r="J4" s="16"/>
      <c r="K4" s="16"/>
      <c r="L4" s="16"/>
      <c r="M4" s="16"/>
    </row>
    <row r="5" spans="1:13" ht="24" customHeight="1">
      <c r="A5" s="48"/>
      <c r="B5" s="16"/>
      <c r="C5" s="16"/>
      <c r="D5" s="16"/>
      <c r="E5" s="16"/>
      <c r="F5" s="16"/>
      <c r="G5" s="16"/>
      <c r="H5" s="16"/>
      <c r="I5" s="16"/>
      <c r="J5" s="16"/>
      <c r="K5" s="16"/>
      <c r="L5" s="16"/>
      <c r="M5" s="16"/>
    </row>
    <row r="6" spans="1:13" ht="24" customHeight="1">
      <c r="A6" s="48"/>
      <c r="B6" s="16"/>
      <c r="C6" s="16"/>
      <c r="D6" s="16"/>
      <c r="E6" s="16"/>
      <c r="F6" s="16"/>
      <c r="G6" s="16"/>
      <c r="H6" s="16"/>
      <c r="I6" s="16"/>
      <c r="J6" s="16"/>
      <c r="K6" s="16"/>
      <c r="L6" s="16"/>
      <c r="M6" s="16"/>
    </row>
    <row r="7" ht="24" customHeight="1">
      <c r="A7" s="48"/>
    </row>
    <row r="8" spans="1:13" ht="24" customHeight="1">
      <c r="A8" s="48"/>
      <c r="B8" s="16"/>
      <c r="C8" s="16"/>
      <c r="D8" s="16"/>
      <c r="E8" s="16"/>
      <c r="F8" s="16"/>
      <c r="G8" s="16"/>
      <c r="H8" s="16"/>
      <c r="I8" s="16"/>
      <c r="J8" s="16"/>
      <c r="K8" s="16"/>
      <c r="L8" s="16"/>
      <c r="M8" s="16"/>
    </row>
    <row r="9" spans="1:13" ht="24" customHeight="1">
      <c r="A9" s="48"/>
      <c r="B9" s="16"/>
      <c r="C9" s="16"/>
      <c r="D9" s="16"/>
      <c r="E9" s="16"/>
      <c r="F9" s="16"/>
      <c r="G9" s="16"/>
      <c r="H9" s="16"/>
      <c r="I9" s="16"/>
      <c r="J9" s="16"/>
      <c r="K9" s="16"/>
      <c r="L9" s="16"/>
      <c r="M9" s="16"/>
    </row>
    <row r="10" spans="1:13" ht="24" customHeight="1">
      <c r="A10" s="48"/>
      <c r="B10" s="16"/>
      <c r="C10" s="16"/>
      <c r="D10" s="16"/>
      <c r="E10" s="16"/>
      <c r="F10" s="16"/>
      <c r="G10" s="16"/>
      <c r="H10" s="16"/>
      <c r="I10" s="16"/>
      <c r="J10" s="16"/>
      <c r="K10" s="16"/>
      <c r="L10" s="16"/>
      <c r="M10" s="16"/>
    </row>
    <row r="11" spans="1:13" ht="24" customHeight="1">
      <c r="A11" s="48"/>
      <c r="B11" s="16"/>
      <c r="C11" s="16"/>
      <c r="D11" s="16"/>
      <c r="E11" s="16"/>
      <c r="F11" s="16"/>
      <c r="G11" s="16"/>
      <c r="H11" s="16"/>
      <c r="I11" s="16"/>
      <c r="J11" s="16"/>
      <c r="K11" s="16"/>
      <c r="L11" s="16"/>
      <c r="M11" s="16"/>
    </row>
    <row r="12" spans="1:13" ht="24" customHeight="1">
      <c r="A12" s="48"/>
      <c r="B12" s="16"/>
      <c r="C12" s="16"/>
      <c r="D12" s="16"/>
      <c r="E12" s="16"/>
      <c r="F12" s="16"/>
      <c r="G12" s="16"/>
      <c r="H12" s="16"/>
      <c r="I12" s="16"/>
      <c r="J12" s="16"/>
      <c r="K12" s="16"/>
      <c r="L12" s="16"/>
      <c r="M12" s="16"/>
    </row>
    <row r="13" spans="1:13" ht="24" customHeight="1">
      <c r="A13" s="48"/>
      <c r="B13" s="16"/>
      <c r="C13" s="16"/>
      <c r="D13" s="16"/>
      <c r="E13" s="16"/>
      <c r="F13" s="16"/>
      <c r="G13" s="16"/>
      <c r="H13" s="16"/>
      <c r="I13" s="16"/>
      <c r="J13" s="16"/>
      <c r="K13" s="16"/>
      <c r="L13" s="16"/>
      <c r="M13" s="16"/>
    </row>
    <row r="14" spans="1:13" ht="24" customHeight="1">
      <c r="A14" s="48"/>
      <c r="B14" s="16"/>
      <c r="C14" s="16"/>
      <c r="D14" s="16"/>
      <c r="E14" s="16"/>
      <c r="F14" s="16"/>
      <c r="G14" s="16"/>
      <c r="H14" s="16"/>
      <c r="I14" s="16"/>
      <c r="J14" s="16"/>
      <c r="K14" s="16"/>
      <c r="L14" s="16"/>
      <c r="M14" s="16"/>
    </row>
    <row r="15" spans="1:13" ht="24" customHeight="1">
      <c r="A15" s="48"/>
      <c r="B15" s="16"/>
      <c r="C15" s="16"/>
      <c r="D15" s="16"/>
      <c r="E15" s="16"/>
      <c r="F15" s="16"/>
      <c r="G15" s="16"/>
      <c r="H15" s="16"/>
      <c r="I15" s="16"/>
      <c r="J15" s="16"/>
      <c r="K15" s="16"/>
      <c r="L15" s="16"/>
      <c r="M15" s="16"/>
    </row>
    <row r="16" spans="1:13" ht="13.5" customHeight="1">
      <c r="A16" s="48"/>
      <c r="B16" s="16"/>
      <c r="C16" s="16"/>
      <c r="D16" s="16"/>
      <c r="E16" s="16"/>
      <c r="F16" s="16"/>
      <c r="G16" s="16"/>
      <c r="H16" s="16"/>
      <c r="I16" s="16"/>
      <c r="J16" s="16"/>
      <c r="K16" s="16"/>
      <c r="L16" s="16"/>
      <c r="M16" s="16"/>
    </row>
    <row r="17" spans="1:13" ht="24" customHeight="1" hidden="1">
      <c r="A17" s="48"/>
      <c r="B17" s="16"/>
      <c r="C17" s="16"/>
      <c r="D17" s="16"/>
      <c r="E17" s="16"/>
      <c r="F17" s="16"/>
      <c r="G17" s="16"/>
      <c r="H17" s="16"/>
      <c r="I17" s="16"/>
      <c r="J17" s="16"/>
      <c r="K17" s="16"/>
      <c r="L17" s="16"/>
      <c r="M17" s="16"/>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M17"/>
  <sheetViews>
    <sheetView zoomScale="75" zoomScaleNormal="75" zoomScalePageLayoutView="0" workbookViewId="0" topLeftCell="A1">
      <selection activeCell="A1" sqref="A1"/>
    </sheetView>
  </sheetViews>
  <sheetFormatPr defaultColWidth="9.00390625" defaultRowHeight="14.25"/>
  <cols>
    <col min="1" max="1" width="121.375" style="0" customWidth="1"/>
    <col min="13" max="13" width="13.25390625" style="0" customWidth="1"/>
  </cols>
  <sheetData>
    <row r="1" spans="1:13" ht="24" customHeight="1">
      <c r="A1" s="19" t="s">
        <v>63</v>
      </c>
      <c r="B1" s="15"/>
      <c r="C1" s="15"/>
      <c r="D1" s="15"/>
      <c r="E1" s="15"/>
      <c r="F1" s="15"/>
      <c r="G1" s="15"/>
      <c r="H1" s="15"/>
      <c r="I1" s="15"/>
      <c r="J1" s="15"/>
      <c r="K1" s="15"/>
      <c r="L1" s="15"/>
      <c r="M1" s="15"/>
    </row>
    <row r="2" ht="24" customHeight="1"/>
    <row r="3" spans="1:13" ht="37.5" customHeight="1">
      <c r="A3" s="48" t="s">
        <v>65</v>
      </c>
      <c r="B3" s="16"/>
      <c r="C3" s="16"/>
      <c r="D3" s="16"/>
      <c r="E3" s="16"/>
      <c r="F3" s="16"/>
      <c r="G3" s="16"/>
      <c r="H3" s="16"/>
      <c r="I3" s="16"/>
      <c r="J3" s="16"/>
      <c r="K3" s="16"/>
      <c r="L3" s="16"/>
      <c r="M3" s="16"/>
    </row>
    <row r="4" spans="1:13" ht="24" customHeight="1">
      <c r="A4" s="49"/>
      <c r="B4" s="16"/>
      <c r="C4" s="16"/>
      <c r="D4" s="16"/>
      <c r="E4" s="16"/>
      <c r="F4" s="16"/>
      <c r="G4" s="16"/>
      <c r="H4" s="16"/>
      <c r="I4" s="16"/>
      <c r="J4" s="16"/>
      <c r="K4" s="16"/>
      <c r="L4" s="16"/>
      <c r="M4" s="16"/>
    </row>
    <row r="5" spans="1:13" ht="24" customHeight="1">
      <c r="A5" s="49"/>
      <c r="B5" s="16"/>
      <c r="C5" s="16"/>
      <c r="D5" s="16"/>
      <c r="E5" s="16"/>
      <c r="F5" s="16"/>
      <c r="G5" s="16"/>
      <c r="H5" s="16"/>
      <c r="I5" s="16"/>
      <c r="J5" s="16"/>
      <c r="K5" s="16"/>
      <c r="L5" s="16"/>
      <c r="M5" s="16"/>
    </row>
    <row r="6" spans="1:13" ht="24" customHeight="1">
      <c r="A6" s="49"/>
      <c r="B6" s="16"/>
      <c r="C6" s="16"/>
      <c r="D6" s="16"/>
      <c r="E6" s="16"/>
      <c r="F6" s="16"/>
      <c r="G6" s="16"/>
      <c r="H6" s="16"/>
      <c r="I6" s="16"/>
      <c r="J6" s="16"/>
      <c r="K6" s="16"/>
      <c r="L6" s="16"/>
      <c r="M6" s="16"/>
    </row>
    <row r="7" ht="24" customHeight="1">
      <c r="A7" s="49"/>
    </row>
    <row r="8" spans="1:13" ht="24" customHeight="1">
      <c r="A8" s="49"/>
      <c r="B8" s="16"/>
      <c r="C8" s="16"/>
      <c r="D8" s="16"/>
      <c r="E8" s="16"/>
      <c r="F8" s="16"/>
      <c r="G8" s="16"/>
      <c r="H8" s="16"/>
      <c r="I8" s="16"/>
      <c r="J8" s="16"/>
      <c r="K8" s="16"/>
      <c r="L8" s="16"/>
      <c r="M8" s="16"/>
    </row>
    <row r="9" spans="1:13" ht="24" customHeight="1">
      <c r="A9" s="49"/>
      <c r="B9" s="16"/>
      <c r="C9" s="16"/>
      <c r="D9" s="16"/>
      <c r="E9" s="16"/>
      <c r="F9" s="16"/>
      <c r="G9" s="16"/>
      <c r="H9" s="16"/>
      <c r="I9" s="16"/>
      <c r="J9" s="16"/>
      <c r="K9" s="16"/>
      <c r="L9" s="16"/>
      <c r="M9" s="16"/>
    </row>
    <row r="10" spans="1:13" ht="24" customHeight="1">
      <c r="A10" s="49"/>
      <c r="B10" s="16"/>
      <c r="C10" s="16"/>
      <c r="D10" s="16"/>
      <c r="E10" s="16"/>
      <c r="F10" s="16"/>
      <c r="G10" s="16"/>
      <c r="H10" s="16"/>
      <c r="I10" s="16"/>
      <c r="J10" s="16"/>
      <c r="K10" s="16"/>
      <c r="L10" s="16"/>
      <c r="M10" s="16"/>
    </row>
    <row r="11" spans="1:13" ht="24" customHeight="1">
      <c r="A11" s="49"/>
      <c r="B11" s="16"/>
      <c r="C11" s="16"/>
      <c r="D11" s="16"/>
      <c r="E11" s="16"/>
      <c r="F11" s="16"/>
      <c r="G11" s="16"/>
      <c r="H11" s="16"/>
      <c r="I11" s="16"/>
      <c r="J11" s="16"/>
      <c r="K11" s="16"/>
      <c r="L11" s="16"/>
      <c r="M11" s="16"/>
    </row>
    <row r="12" spans="1:13" ht="24" customHeight="1">
      <c r="A12" s="49"/>
      <c r="B12" s="16"/>
      <c r="C12" s="16"/>
      <c r="D12" s="16"/>
      <c r="E12" s="16"/>
      <c r="F12" s="16"/>
      <c r="G12" s="16"/>
      <c r="H12" s="16"/>
      <c r="I12" s="16"/>
      <c r="J12" s="16"/>
      <c r="K12" s="16"/>
      <c r="L12" s="16"/>
      <c r="M12" s="16"/>
    </row>
    <row r="13" spans="1:13" ht="24" customHeight="1">
      <c r="A13" s="49"/>
      <c r="B13" s="16"/>
      <c r="C13" s="16"/>
      <c r="D13" s="16"/>
      <c r="E13" s="16"/>
      <c r="F13" s="16"/>
      <c r="G13" s="16"/>
      <c r="H13" s="16"/>
      <c r="I13" s="16"/>
      <c r="J13" s="16"/>
      <c r="K13" s="16"/>
      <c r="L13" s="16"/>
      <c r="M13" s="16"/>
    </row>
    <row r="14" spans="1:13" ht="24" customHeight="1">
      <c r="A14" s="49"/>
      <c r="B14" s="16"/>
      <c r="C14" s="16"/>
      <c r="D14" s="16"/>
      <c r="E14" s="16"/>
      <c r="F14" s="16"/>
      <c r="G14" s="16"/>
      <c r="H14" s="16"/>
      <c r="I14" s="16"/>
      <c r="J14" s="16"/>
      <c r="K14" s="16"/>
      <c r="L14" s="16"/>
      <c r="M14" s="16"/>
    </row>
    <row r="15" spans="1:13" ht="24" customHeight="1">
      <c r="A15" s="49"/>
      <c r="B15" s="16"/>
      <c r="C15" s="16"/>
      <c r="D15" s="16"/>
      <c r="E15" s="16"/>
      <c r="F15" s="16"/>
      <c r="G15" s="16"/>
      <c r="H15" s="16"/>
      <c r="I15" s="16"/>
      <c r="J15" s="16"/>
      <c r="K15" s="16"/>
      <c r="L15" s="16"/>
      <c r="M15" s="16"/>
    </row>
    <row r="16" spans="1:13" ht="24" customHeight="1">
      <c r="A16" s="49"/>
      <c r="B16" s="16"/>
      <c r="C16" s="16"/>
      <c r="D16" s="16"/>
      <c r="E16" s="16"/>
      <c r="F16" s="16"/>
      <c r="G16" s="16"/>
      <c r="H16" s="16"/>
      <c r="I16" s="16"/>
      <c r="J16" s="16"/>
      <c r="K16" s="16"/>
      <c r="L16" s="16"/>
      <c r="M16" s="16"/>
    </row>
    <row r="17" spans="1:13" ht="24" customHeight="1">
      <c r="A17" s="49"/>
      <c r="B17" s="16"/>
      <c r="C17" s="16"/>
      <c r="D17" s="16"/>
      <c r="E17" s="16"/>
      <c r="F17" s="16"/>
      <c r="G17" s="16"/>
      <c r="H17" s="16"/>
      <c r="I17" s="16"/>
      <c r="J17" s="16"/>
      <c r="K17" s="16"/>
      <c r="L17" s="16"/>
      <c r="M17" s="16"/>
    </row>
  </sheetData>
  <sheetProtection/>
  <mergeCells count="1">
    <mergeCell ref="A3:A1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75" zoomScaleNormal="75" zoomScalePageLayoutView="0" workbookViewId="0" topLeftCell="A1">
      <selection activeCell="A12" sqref="A12"/>
    </sheetView>
  </sheetViews>
  <sheetFormatPr defaultColWidth="9.00390625" defaultRowHeight="14.25"/>
  <cols>
    <col min="1" max="1" width="121.375" style="0" customWidth="1"/>
    <col min="13" max="13" width="13.25390625" style="0" customWidth="1"/>
  </cols>
  <sheetData>
    <row r="1" spans="1:13" ht="24" customHeight="1">
      <c r="A1" s="19" t="s">
        <v>66</v>
      </c>
      <c r="B1" s="15"/>
      <c r="C1" s="15"/>
      <c r="D1" s="15"/>
      <c r="E1" s="15"/>
      <c r="F1" s="15"/>
      <c r="G1" s="15"/>
      <c r="H1" s="15"/>
      <c r="I1" s="15"/>
      <c r="J1" s="15"/>
      <c r="K1" s="15"/>
      <c r="L1" s="15"/>
      <c r="M1" s="15"/>
    </row>
    <row r="2" ht="24" customHeight="1"/>
    <row r="3" spans="1:13" ht="51" customHeight="1">
      <c r="A3" s="18" t="s">
        <v>67</v>
      </c>
      <c r="B3" s="16"/>
      <c r="C3" s="16"/>
      <c r="D3" s="16"/>
      <c r="E3" s="16"/>
      <c r="F3" s="16"/>
      <c r="G3" s="16"/>
      <c r="H3" s="16"/>
      <c r="I3" s="16"/>
      <c r="J3" s="16"/>
      <c r="K3" s="16"/>
      <c r="L3" s="16"/>
      <c r="M3" s="16"/>
    </row>
    <row r="4" spans="1:13" ht="60.75" customHeight="1">
      <c r="A4" s="18" t="s">
        <v>71</v>
      </c>
      <c r="B4" s="16"/>
      <c r="C4" s="16"/>
      <c r="D4" s="16"/>
      <c r="E4" s="16"/>
      <c r="F4" s="16"/>
      <c r="G4" s="16"/>
      <c r="H4" s="16"/>
      <c r="I4" s="16"/>
      <c r="J4" s="16"/>
      <c r="K4" s="16"/>
      <c r="L4" s="16"/>
      <c r="M4" s="16"/>
    </row>
    <row r="5" spans="1:13" ht="24" customHeight="1">
      <c r="A5" s="18" t="s">
        <v>68</v>
      </c>
      <c r="B5" s="16"/>
      <c r="C5" s="16"/>
      <c r="D5" s="16"/>
      <c r="E5" s="16"/>
      <c r="F5" s="16"/>
      <c r="G5" s="16"/>
      <c r="H5" s="16"/>
      <c r="I5" s="16"/>
      <c r="J5" s="16"/>
      <c r="K5" s="16"/>
      <c r="L5" s="16"/>
      <c r="M5" s="16"/>
    </row>
    <row r="6" spans="1:13" ht="24" customHeight="1">
      <c r="A6" s="18" t="s">
        <v>69</v>
      </c>
      <c r="B6" s="16"/>
      <c r="C6" s="16"/>
      <c r="D6" s="16"/>
      <c r="E6" s="16"/>
      <c r="F6" s="16"/>
      <c r="G6" s="16"/>
      <c r="H6" s="16"/>
      <c r="I6" s="16"/>
      <c r="J6" s="16"/>
      <c r="K6" s="16"/>
      <c r="L6" s="16"/>
      <c r="M6" s="16"/>
    </row>
    <row r="7" ht="24" customHeight="1">
      <c r="A7" s="18" t="s">
        <v>70</v>
      </c>
    </row>
    <row r="8" spans="1:13" ht="24" customHeight="1">
      <c r="A8" s="18"/>
      <c r="B8" s="16"/>
      <c r="C8" s="16"/>
      <c r="D8" s="16"/>
      <c r="E8" s="16"/>
      <c r="F8" s="16"/>
      <c r="G8" s="16"/>
      <c r="H8" s="16"/>
      <c r="I8" s="16"/>
      <c r="J8" s="16"/>
      <c r="K8" s="16"/>
      <c r="L8" s="16"/>
      <c r="M8" s="16"/>
    </row>
    <row r="9" spans="1:13" ht="24" customHeight="1">
      <c r="A9" s="18"/>
      <c r="B9" s="16"/>
      <c r="C9" s="16"/>
      <c r="D9" s="16"/>
      <c r="E9" s="16"/>
      <c r="F9" s="16"/>
      <c r="G9" s="16"/>
      <c r="H9" s="16"/>
      <c r="I9" s="16"/>
      <c r="J9" s="16"/>
      <c r="K9" s="16"/>
      <c r="L9" s="16"/>
      <c r="M9" s="16"/>
    </row>
    <row r="10" spans="1:13" ht="24" customHeight="1">
      <c r="A10" s="36"/>
      <c r="B10" s="16"/>
      <c r="C10" s="16"/>
      <c r="D10" s="16"/>
      <c r="E10" s="16"/>
      <c r="F10" s="16"/>
      <c r="G10" s="16"/>
      <c r="H10" s="16"/>
      <c r="I10" s="16"/>
      <c r="J10" s="16"/>
      <c r="K10" s="16"/>
      <c r="L10" s="16"/>
      <c r="M10" s="16"/>
    </row>
    <row r="11" spans="1:13" ht="24" customHeight="1">
      <c r="A11" s="18"/>
      <c r="B11" s="16"/>
      <c r="C11" s="16"/>
      <c r="D11" s="16"/>
      <c r="E11" s="16"/>
      <c r="F11" s="16"/>
      <c r="G11" s="16"/>
      <c r="H11" s="16"/>
      <c r="I11" s="16"/>
      <c r="J11" s="16"/>
      <c r="K11" s="16"/>
      <c r="L11" s="16"/>
      <c r="M11" s="16"/>
    </row>
    <row r="12" spans="1:13" ht="24" customHeight="1">
      <c r="A12" s="18"/>
      <c r="B12" s="16"/>
      <c r="C12" s="16"/>
      <c r="D12" s="16"/>
      <c r="E12" s="16"/>
      <c r="F12" s="16"/>
      <c r="G12" s="16"/>
      <c r="H12" s="16"/>
      <c r="I12" s="16"/>
      <c r="J12" s="16"/>
      <c r="K12" s="16"/>
      <c r="L12" s="16"/>
      <c r="M12" s="16"/>
    </row>
    <row r="13" spans="1:13" ht="24" customHeight="1">
      <c r="A13" s="18"/>
      <c r="B13" s="16"/>
      <c r="C13" s="16"/>
      <c r="D13" s="16"/>
      <c r="E13" s="16"/>
      <c r="F13" s="16"/>
      <c r="G13" s="16"/>
      <c r="H13" s="16"/>
      <c r="I13" s="16"/>
      <c r="J13" s="16"/>
      <c r="K13" s="16"/>
      <c r="L13" s="16"/>
      <c r="M13" s="16"/>
    </row>
    <row r="14" spans="1:13" ht="24" customHeight="1">
      <c r="A14" s="18"/>
      <c r="B14" s="16"/>
      <c r="C14" s="16"/>
      <c r="D14" s="16"/>
      <c r="E14" s="16"/>
      <c r="F14" s="16"/>
      <c r="G14" s="16"/>
      <c r="H14" s="16"/>
      <c r="I14" s="16"/>
      <c r="J14" s="16"/>
      <c r="K14" s="16"/>
      <c r="L14" s="16"/>
      <c r="M14" s="16"/>
    </row>
    <row r="15" spans="1:13" ht="24" customHeight="1">
      <c r="A15" s="18"/>
      <c r="B15" s="16"/>
      <c r="C15" s="16"/>
      <c r="D15" s="16"/>
      <c r="E15" s="16"/>
      <c r="F15" s="16"/>
      <c r="G15" s="16"/>
      <c r="H15" s="16"/>
      <c r="I15" s="16"/>
      <c r="J15" s="16"/>
      <c r="K15" s="16"/>
      <c r="L15" s="16"/>
      <c r="M15" s="16"/>
    </row>
    <row r="16" spans="1:13" ht="24" customHeight="1">
      <c r="A16" s="17"/>
      <c r="B16" s="16"/>
      <c r="C16" s="16"/>
      <c r="D16" s="16"/>
      <c r="E16" s="16"/>
      <c r="F16" s="16"/>
      <c r="G16" s="16"/>
      <c r="H16" s="16"/>
      <c r="I16" s="16"/>
      <c r="J16" s="16"/>
      <c r="K16" s="16"/>
      <c r="L16" s="16"/>
      <c r="M16" s="16"/>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D23"/>
  <sheetViews>
    <sheetView zoomScale="75" zoomScaleNormal="75" zoomScalePageLayoutView="0" workbookViewId="0" topLeftCell="A1">
      <selection activeCell="C37" sqref="C37"/>
    </sheetView>
  </sheetViews>
  <sheetFormatPr defaultColWidth="9.00390625" defaultRowHeight="14.25"/>
  <cols>
    <col min="1" max="1" width="23.625" style="30" bestFit="1" customWidth="1"/>
    <col min="2" max="2" width="21.875" style="30" bestFit="1" customWidth="1"/>
    <col min="3" max="3" width="22.75390625" style="30" bestFit="1" customWidth="1"/>
    <col min="4" max="4" width="21.875" style="30" bestFit="1" customWidth="1"/>
    <col min="5" max="16384" width="9.00390625" style="30" customWidth="1"/>
  </cols>
  <sheetData>
    <row r="1" spans="1:4" ht="20.25" customHeight="1">
      <c r="A1" s="50" t="s">
        <v>72</v>
      </c>
      <c r="B1" s="51"/>
      <c r="C1" s="51"/>
      <c r="D1" s="51"/>
    </row>
    <row r="2" spans="1:4" ht="17.25" customHeight="1">
      <c r="A2" s="38" t="s">
        <v>73</v>
      </c>
      <c r="D2" s="39" t="s">
        <v>74</v>
      </c>
    </row>
    <row r="3" spans="1:4" ht="19.5" customHeight="1">
      <c r="A3" s="52" t="s">
        <v>75</v>
      </c>
      <c r="B3" s="53"/>
      <c r="C3" s="52" t="s">
        <v>76</v>
      </c>
      <c r="D3" s="53"/>
    </row>
    <row r="4" spans="1:4" ht="19.5" customHeight="1">
      <c r="A4" s="43" t="s">
        <v>77</v>
      </c>
      <c r="B4" s="43" t="s">
        <v>6</v>
      </c>
      <c r="C4" s="43" t="s">
        <v>77</v>
      </c>
      <c r="D4" s="43" t="s">
        <v>6</v>
      </c>
    </row>
    <row r="5" spans="1:4" ht="19.5" customHeight="1">
      <c r="A5" s="37" t="s">
        <v>78</v>
      </c>
      <c r="B5" s="37">
        <v>67223106.2</v>
      </c>
      <c r="C5" s="37" t="s">
        <v>79</v>
      </c>
      <c r="D5" s="37"/>
    </row>
    <row r="6" spans="1:4" ht="19.5" customHeight="1">
      <c r="A6" s="37" t="s">
        <v>80</v>
      </c>
      <c r="B6" s="37">
        <v>67223106.2</v>
      </c>
      <c r="C6" s="37" t="s">
        <v>81</v>
      </c>
      <c r="D6" s="37"/>
    </row>
    <row r="7" spans="1:4" ht="19.5" customHeight="1">
      <c r="A7" s="37" t="s">
        <v>82</v>
      </c>
      <c r="B7" s="37"/>
      <c r="C7" s="37" t="s">
        <v>83</v>
      </c>
      <c r="D7" s="37"/>
    </row>
    <row r="8" spans="1:4" ht="19.5" customHeight="1">
      <c r="A8" s="37" t="s">
        <v>84</v>
      </c>
      <c r="B8" s="37"/>
      <c r="C8" s="37" t="s">
        <v>85</v>
      </c>
      <c r="D8" s="37"/>
    </row>
    <row r="9" spans="1:4" ht="19.5" customHeight="1">
      <c r="A9" s="37" t="s">
        <v>86</v>
      </c>
      <c r="B9" s="37"/>
      <c r="C9" s="37" t="s">
        <v>87</v>
      </c>
      <c r="D9" s="37"/>
    </row>
    <row r="10" spans="1:4" ht="19.5" customHeight="1">
      <c r="A10" s="37" t="s">
        <v>88</v>
      </c>
      <c r="B10" s="37"/>
      <c r="C10" s="37" t="s">
        <v>89</v>
      </c>
      <c r="D10" s="37"/>
    </row>
    <row r="11" spans="1:4" ht="19.5" customHeight="1">
      <c r="A11" s="37" t="s">
        <v>90</v>
      </c>
      <c r="B11" s="37"/>
      <c r="C11" s="37" t="s">
        <v>91</v>
      </c>
      <c r="D11" s="37">
        <v>1384652.4</v>
      </c>
    </row>
    <row r="12" spans="1:4" ht="19.5" customHeight="1">
      <c r="A12" s="37" t="s">
        <v>92</v>
      </c>
      <c r="B12" s="37"/>
      <c r="C12" s="37" t="s">
        <v>93</v>
      </c>
      <c r="D12" s="37">
        <v>557141.52</v>
      </c>
    </row>
    <row r="13" spans="1:4" ht="19.5" customHeight="1">
      <c r="A13" s="37" t="s">
        <v>94</v>
      </c>
      <c r="B13" s="37"/>
      <c r="C13" s="37" t="s">
        <v>95</v>
      </c>
      <c r="D13" s="37"/>
    </row>
    <row r="14" spans="1:4" ht="19.5" customHeight="1">
      <c r="A14" s="37" t="s">
        <v>43</v>
      </c>
      <c r="B14" s="37" t="s">
        <v>43</v>
      </c>
      <c r="C14" s="37" t="s">
        <v>96</v>
      </c>
      <c r="D14" s="37"/>
    </row>
    <row r="15" spans="1:4" ht="19.5" customHeight="1">
      <c r="A15" s="37" t="s">
        <v>43</v>
      </c>
      <c r="B15" s="37" t="s">
        <v>43</v>
      </c>
      <c r="C15" s="37" t="s">
        <v>97</v>
      </c>
      <c r="D15" s="37"/>
    </row>
    <row r="16" spans="1:4" ht="19.5" customHeight="1">
      <c r="A16" s="37" t="s">
        <v>43</v>
      </c>
      <c r="B16" s="37" t="s">
        <v>43</v>
      </c>
      <c r="C16" s="37" t="s">
        <v>98</v>
      </c>
      <c r="D16" s="37"/>
    </row>
    <row r="17" spans="1:4" ht="19.5" customHeight="1">
      <c r="A17" s="37" t="s">
        <v>43</v>
      </c>
      <c r="B17" s="37" t="s">
        <v>43</v>
      </c>
      <c r="C17" s="37" t="s">
        <v>99</v>
      </c>
      <c r="D17" s="37">
        <v>64388333.24</v>
      </c>
    </row>
    <row r="18" spans="1:4" ht="19.5" customHeight="1">
      <c r="A18" s="37" t="s">
        <v>43</v>
      </c>
      <c r="B18" s="37" t="s">
        <v>43</v>
      </c>
      <c r="C18" s="37" t="s">
        <v>100</v>
      </c>
      <c r="D18" s="37"/>
    </row>
    <row r="19" spans="1:4" ht="19.5" customHeight="1">
      <c r="A19" s="37" t="s">
        <v>43</v>
      </c>
      <c r="B19" s="37" t="s">
        <v>43</v>
      </c>
      <c r="C19" s="37" t="s">
        <v>101</v>
      </c>
      <c r="D19" s="37"/>
    </row>
    <row r="20" spans="1:4" ht="19.5" customHeight="1">
      <c r="A20" s="37" t="s">
        <v>43</v>
      </c>
      <c r="B20" s="37" t="s">
        <v>43</v>
      </c>
      <c r="C20" s="37" t="s">
        <v>102</v>
      </c>
      <c r="D20" s="37">
        <v>892979.04</v>
      </c>
    </row>
    <row r="21" spans="1:4" ht="19.5" customHeight="1">
      <c r="A21" s="37" t="s">
        <v>43</v>
      </c>
      <c r="B21" s="37" t="s">
        <v>43</v>
      </c>
      <c r="C21" s="37" t="s">
        <v>103</v>
      </c>
      <c r="D21" s="37"/>
    </row>
    <row r="22" spans="1:4" ht="19.5" customHeight="1">
      <c r="A22" s="37" t="s">
        <v>43</v>
      </c>
      <c r="B22" s="37" t="s">
        <v>43</v>
      </c>
      <c r="C22" s="37" t="s">
        <v>104</v>
      </c>
      <c r="D22" s="37"/>
    </row>
    <row r="23" spans="1:4" ht="19.5" customHeight="1">
      <c r="A23" s="37" t="s">
        <v>105</v>
      </c>
      <c r="B23" s="37">
        <v>67223106.2</v>
      </c>
      <c r="C23" s="37" t="s">
        <v>106</v>
      </c>
      <c r="D23" s="37">
        <v>67223106.2</v>
      </c>
    </row>
  </sheetData>
  <sheetProtection/>
  <mergeCells count="3">
    <mergeCell ref="A1:D1"/>
    <mergeCell ref="A3:B3"/>
    <mergeCell ref="C3:D3"/>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25"/>
  <sheetViews>
    <sheetView tabSelected="1" zoomScale="75" zoomScaleNormal="75" zoomScalePageLayoutView="0" workbookViewId="0" topLeftCell="A4">
      <selection activeCell="F27" sqref="F27"/>
    </sheetView>
  </sheetViews>
  <sheetFormatPr defaultColWidth="9.00390625" defaultRowHeight="14.25"/>
  <cols>
    <col min="1" max="3" width="6.125" style="30" bestFit="1" customWidth="1"/>
    <col min="4" max="4" width="28.875" style="30" bestFit="1" customWidth="1"/>
    <col min="5" max="5" width="13.50390625" style="30" customWidth="1"/>
    <col min="6" max="6" width="14.00390625" style="30" customWidth="1"/>
    <col min="7" max="7" width="10.50390625" style="30" bestFit="1" customWidth="1"/>
    <col min="8" max="8" width="10.875" style="30" customWidth="1"/>
    <col min="9" max="9" width="7.75390625" style="30" customWidth="1"/>
    <col min="10" max="10" width="9.625" style="30" customWidth="1"/>
    <col min="11" max="11" width="11.625" style="30" customWidth="1"/>
    <col min="12" max="12" width="11.125" style="30" customWidth="1"/>
    <col min="13" max="16384" width="9.00390625" style="30" customWidth="1"/>
  </cols>
  <sheetData>
    <row r="1" spans="1:12" ht="30" customHeight="1">
      <c r="A1" s="50" t="s">
        <v>107</v>
      </c>
      <c r="B1" s="51"/>
      <c r="C1" s="51"/>
      <c r="D1" s="51"/>
      <c r="E1" s="51"/>
      <c r="F1" s="51"/>
      <c r="G1" s="51"/>
      <c r="H1" s="51"/>
      <c r="I1" s="51"/>
      <c r="J1" s="51"/>
      <c r="K1" s="51"/>
      <c r="L1" s="51"/>
    </row>
    <row r="2" ht="15" customHeight="1"/>
    <row r="3" spans="1:12" ht="15" customHeight="1">
      <c r="A3" s="38" t="s">
        <v>73</v>
      </c>
      <c r="L3" s="39" t="s">
        <v>74</v>
      </c>
    </row>
    <row r="4" spans="1:12" ht="15" customHeight="1">
      <c r="A4" s="52" t="s">
        <v>77</v>
      </c>
      <c r="B4" s="56"/>
      <c r="C4" s="56"/>
      <c r="D4" s="53"/>
      <c r="E4" s="52" t="s">
        <v>108</v>
      </c>
      <c r="F4" s="56"/>
      <c r="G4" s="56"/>
      <c r="H4" s="56"/>
      <c r="I4" s="56"/>
      <c r="J4" s="56"/>
      <c r="K4" s="56"/>
      <c r="L4" s="53"/>
    </row>
    <row r="5" spans="1:12" ht="15" customHeight="1">
      <c r="A5" s="52" t="s">
        <v>109</v>
      </c>
      <c r="B5" s="56"/>
      <c r="C5" s="53"/>
      <c r="D5" s="57" t="s">
        <v>110</v>
      </c>
      <c r="E5" s="57" t="s">
        <v>111</v>
      </c>
      <c r="F5" s="54" t="s">
        <v>112</v>
      </c>
      <c r="G5" s="54" t="s">
        <v>113</v>
      </c>
      <c r="H5" s="54" t="s">
        <v>114</v>
      </c>
      <c r="I5" s="54" t="s">
        <v>115</v>
      </c>
      <c r="J5" s="54" t="s">
        <v>116</v>
      </c>
      <c r="K5" s="54" t="s">
        <v>117</v>
      </c>
      <c r="L5" s="54" t="s">
        <v>118</v>
      </c>
    </row>
    <row r="6" spans="1:12" ht="15">
      <c r="A6" s="40" t="s">
        <v>119</v>
      </c>
      <c r="B6" s="40" t="s">
        <v>120</v>
      </c>
      <c r="C6" s="40" t="s">
        <v>121</v>
      </c>
      <c r="D6" s="58"/>
      <c r="E6" s="58"/>
      <c r="F6" s="55"/>
      <c r="G6" s="55"/>
      <c r="H6" s="55"/>
      <c r="I6" s="55"/>
      <c r="J6" s="55"/>
      <c r="K6" s="55"/>
      <c r="L6" s="55"/>
    </row>
    <row r="7" spans="1:12" ht="15">
      <c r="A7" s="41"/>
      <c r="B7" s="41"/>
      <c r="C7" s="41"/>
      <c r="D7" s="41" t="s">
        <v>122</v>
      </c>
      <c r="E7" s="42">
        <v>67223106.2</v>
      </c>
      <c r="F7" s="42">
        <v>67223106.2</v>
      </c>
      <c r="G7" s="41"/>
      <c r="H7" s="41"/>
      <c r="I7" s="41"/>
      <c r="J7" s="41"/>
      <c r="K7" s="41"/>
      <c r="L7" s="41"/>
    </row>
    <row r="8" spans="1:12" ht="15">
      <c r="A8" s="41" t="s">
        <v>123</v>
      </c>
      <c r="B8" s="41"/>
      <c r="C8" s="41"/>
      <c r="D8" s="41" t="s">
        <v>124</v>
      </c>
      <c r="E8" s="42">
        <v>1384652.4</v>
      </c>
      <c r="F8" s="42">
        <v>1384652.4</v>
      </c>
      <c r="G8" s="41"/>
      <c r="H8" s="41"/>
      <c r="I8" s="41"/>
      <c r="J8" s="41"/>
      <c r="K8" s="41"/>
      <c r="L8" s="41"/>
    </row>
    <row r="9" spans="1:12" ht="15">
      <c r="A9" s="41" t="s">
        <v>123</v>
      </c>
      <c r="B9" s="41" t="s">
        <v>125</v>
      </c>
      <c r="C9" s="41"/>
      <c r="D9" s="41" t="s">
        <v>126</v>
      </c>
      <c r="E9" s="42">
        <v>1384652.4</v>
      </c>
      <c r="F9" s="42">
        <v>1384652.4</v>
      </c>
      <c r="G9" s="41"/>
      <c r="H9" s="41"/>
      <c r="I9" s="41"/>
      <c r="J9" s="41"/>
      <c r="K9" s="41"/>
      <c r="L9" s="41"/>
    </row>
    <row r="10" spans="1:12" ht="15">
      <c r="A10" s="41" t="s">
        <v>123</v>
      </c>
      <c r="B10" s="41" t="s">
        <v>125</v>
      </c>
      <c r="C10" s="41" t="s">
        <v>127</v>
      </c>
      <c r="D10" s="41" t="s">
        <v>128</v>
      </c>
      <c r="E10" s="42">
        <v>20000</v>
      </c>
      <c r="F10" s="42">
        <v>20000</v>
      </c>
      <c r="G10" s="41"/>
      <c r="H10" s="41"/>
      <c r="I10" s="41"/>
      <c r="J10" s="41"/>
      <c r="K10" s="41"/>
      <c r="L10" s="41"/>
    </row>
    <row r="11" spans="1:12" ht="15">
      <c r="A11" s="41" t="s">
        <v>123</v>
      </c>
      <c r="B11" s="41" t="s">
        <v>125</v>
      </c>
      <c r="C11" s="41" t="s">
        <v>129</v>
      </c>
      <c r="D11" s="41" t="s">
        <v>130</v>
      </c>
      <c r="E11" s="42">
        <v>18400</v>
      </c>
      <c r="F11" s="42">
        <v>18400</v>
      </c>
      <c r="G11" s="41"/>
      <c r="H11" s="41"/>
      <c r="I11" s="41"/>
      <c r="J11" s="41"/>
      <c r="K11" s="41"/>
      <c r="L11" s="41"/>
    </row>
    <row r="12" spans="1:12" ht="28.5">
      <c r="A12" s="41" t="s">
        <v>123</v>
      </c>
      <c r="B12" s="41" t="s">
        <v>125</v>
      </c>
      <c r="C12" s="41" t="s">
        <v>125</v>
      </c>
      <c r="D12" s="41" t="s">
        <v>131</v>
      </c>
      <c r="E12" s="42">
        <v>1051417.2</v>
      </c>
      <c r="F12" s="42">
        <v>1051417.2</v>
      </c>
      <c r="G12" s="41"/>
      <c r="H12" s="41"/>
      <c r="I12" s="41"/>
      <c r="J12" s="41"/>
      <c r="K12" s="41"/>
      <c r="L12" s="41"/>
    </row>
    <row r="13" spans="1:12" ht="15">
      <c r="A13" s="41" t="s">
        <v>123</v>
      </c>
      <c r="B13" s="41" t="s">
        <v>125</v>
      </c>
      <c r="C13" s="41" t="s">
        <v>132</v>
      </c>
      <c r="D13" s="41" t="s">
        <v>133</v>
      </c>
      <c r="E13" s="42">
        <v>294835.2</v>
      </c>
      <c r="F13" s="42">
        <v>294835.2</v>
      </c>
      <c r="G13" s="41"/>
      <c r="H13" s="41"/>
      <c r="I13" s="41"/>
      <c r="J13" s="41"/>
      <c r="K13" s="41"/>
      <c r="L13" s="41"/>
    </row>
    <row r="14" spans="1:12" ht="15">
      <c r="A14" s="41" t="s">
        <v>134</v>
      </c>
      <c r="B14" s="41"/>
      <c r="C14" s="41"/>
      <c r="D14" s="41" t="s">
        <v>135</v>
      </c>
      <c r="E14" s="42">
        <v>557141.52</v>
      </c>
      <c r="F14" s="42">
        <v>557141.52</v>
      </c>
      <c r="G14" s="41"/>
      <c r="H14" s="41"/>
      <c r="I14" s="41"/>
      <c r="J14" s="41"/>
      <c r="K14" s="41"/>
      <c r="L14" s="41"/>
    </row>
    <row r="15" spans="1:12" ht="15">
      <c r="A15" s="41" t="s">
        <v>134</v>
      </c>
      <c r="B15" s="41" t="s">
        <v>136</v>
      </c>
      <c r="C15" s="41"/>
      <c r="D15" s="41" t="s">
        <v>137</v>
      </c>
      <c r="E15" s="42">
        <v>557141.52</v>
      </c>
      <c r="F15" s="42">
        <v>557141.52</v>
      </c>
      <c r="G15" s="41"/>
      <c r="H15" s="41"/>
      <c r="I15" s="41"/>
      <c r="J15" s="41"/>
      <c r="K15" s="41"/>
      <c r="L15" s="41"/>
    </row>
    <row r="16" spans="1:12" ht="15">
      <c r="A16" s="41" t="s">
        <v>134</v>
      </c>
      <c r="B16" s="41" t="s">
        <v>136</v>
      </c>
      <c r="C16" s="41" t="s">
        <v>127</v>
      </c>
      <c r="D16" s="41" t="s">
        <v>138</v>
      </c>
      <c r="E16" s="42">
        <v>157164.6</v>
      </c>
      <c r="F16" s="42">
        <v>157164.6</v>
      </c>
      <c r="G16" s="41"/>
      <c r="H16" s="41"/>
      <c r="I16" s="41"/>
      <c r="J16" s="41"/>
      <c r="K16" s="41"/>
      <c r="L16" s="41"/>
    </row>
    <row r="17" spans="1:12" ht="15">
      <c r="A17" s="41" t="s">
        <v>134</v>
      </c>
      <c r="B17" s="41" t="s">
        <v>136</v>
      </c>
      <c r="C17" s="41" t="s">
        <v>129</v>
      </c>
      <c r="D17" s="41" t="s">
        <v>139</v>
      </c>
      <c r="E17" s="42">
        <v>368544</v>
      </c>
      <c r="F17" s="42">
        <v>368544</v>
      </c>
      <c r="G17" s="41"/>
      <c r="H17" s="41"/>
      <c r="I17" s="41"/>
      <c r="J17" s="41"/>
      <c r="K17" s="41"/>
      <c r="L17" s="41"/>
    </row>
    <row r="18" spans="1:12" ht="15">
      <c r="A18" s="41" t="s">
        <v>134</v>
      </c>
      <c r="B18" s="41" t="s">
        <v>136</v>
      </c>
      <c r="C18" s="41" t="s">
        <v>140</v>
      </c>
      <c r="D18" s="41" t="s">
        <v>141</v>
      </c>
      <c r="E18" s="42">
        <v>31432.92</v>
      </c>
      <c r="F18" s="42">
        <v>31432.92</v>
      </c>
      <c r="G18" s="41"/>
      <c r="H18" s="41"/>
      <c r="I18" s="41"/>
      <c r="J18" s="41"/>
      <c r="K18" s="41"/>
      <c r="L18" s="41"/>
    </row>
    <row r="19" spans="1:12" ht="15">
      <c r="A19" s="41" t="s">
        <v>142</v>
      </c>
      <c r="B19" s="41"/>
      <c r="C19" s="41"/>
      <c r="D19" s="41" t="s">
        <v>143</v>
      </c>
      <c r="E19" s="42">
        <v>64388333.24</v>
      </c>
      <c r="F19" s="42">
        <v>64388333.24</v>
      </c>
      <c r="G19" s="41"/>
      <c r="H19" s="41"/>
      <c r="I19" s="41"/>
      <c r="J19" s="41"/>
      <c r="K19" s="41"/>
      <c r="L19" s="41"/>
    </row>
    <row r="20" spans="1:12" ht="15">
      <c r="A20" s="41" t="s">
        <v>142</v>
      </c>
      <c r="B20" s="41" t="s">
        <v>144</v>
      </c>
      <c r="C20" s="41"/>
      <c r="D20" s="41" t="s">
        <v>145</v>
      </c>
      <c r="E20" s="42">
        <v>64388333.24</v>
      </c>
      <c r="F20" s="42">
        <v>64388333.24</v>
      </c>
      <c r="G20" s="41"/>
      <c r="H20" s="41"/>
      <c r="I20" s="41"/>
      <c r="J20" s="41"/>
      <c r="K20" s="41"/>
      <c r="L20" s="41"/>
    </row>
    <row r="21" spans="1:12" ht="15">
      <c r="A21" s="41" t="s">
        <v>142</v>
      </c>
      <c r="B21" s="41" t="s">
        <v>144</v>
      </c>
      <c r="C21" s="41" t="s">
        <v>144</v>
      </c>
      <c r="D21" s="41" t="s">
        <v>145</v>
      </c>
      <c r="E21" s="42">
        <v>64388333.24</v>
      </c>
      <c r="F21" s="42">
        <v>64388333.24</v>
      </c>
      <c r="G21" s="41"/>
      <c r="H21" s="41"/>
      <c r="I21" s="41"/>
      <c r="J21" s="41"/>
      <c r="K21" s="41"/>
      <c r="L21" s="41"/>
    </row>
    <row r="22" spans="1:12" ht="15">
      <c r="A22" s="41" t="s">
        <v>146</v>
      </c>
      <c r="B22" s="41"/>
      <c r="C22" s="41"/>
      <c r="D22" s="41" t="s">
        <v>147</v>
      </c>
      <c r="E22" s="42">
        <v>892979.04</v>
      </c>
      <c r="F22" s="42">
        <v>892979.04</v>
      </c>
      <c r="G22" s="41"/>
      <c r="H22" s="41"/>
      <c r="I22" s="41"/>
      <c r="J22" s="41"/>
      <c r="K22" s="41"/>
      <c r="L22" s="41"/>
    </row>
    <row r="23" spans="1:12" ht="15">
      <c r="A23" s="41" t="s">
        <v>146</v>
      </c>
      <c r="B23" s="41" t="s">
        <v>129</v>
      </c>
      <c r="C23" s="41"/>
      <c r="D23" s="41" t="s">
        <v>148</v>
      </c>
      <c r="E23" s="42">
        <v>892979.04</v>
      </c>
      <c r="F23" s="42">
        <v>892979.04</v>
      </c>
      <c r="G23" s="41"/>
      <c r="H23" s="41"/>
      <c r="I23" s="41"/>
      <c r="J23" s="41"/>
      <c r="K23" s="41"/>
      <c r="L23" s="41"/>
    </row>
    <row r="24" spans="1:12" ht="15">
      <c r="A24" s="41" t="s">
        <v>146</v>
      </c>
      <c r="B24" s="41" t="s">
        <v>129</v>
      </c>
      <c r="C24" s="41" t="s">
        <v>127</v>
      </c>
      <c r="D24" s="41" t="s">
        <v>149</v>
      </c>
      <c r="E24" s="42">
        <v>496979.04</v>
      </c>
      <c r="F24" s="42">
        <v>496979.04</v>
      </c>
      <c r="G24" s="41"/>
      <c r="H24" s="41"/>
      <c r="I24" s="41"/>
      <c r="J24" s="41"/>
      <c r="K24" s="41"/>
      <c r="L24" s="41"/>
    </row>
    <row r="25" spans="1:12" ht="15">
      <c r="A25" s="41" t="s">
        <v>146</v>
      </c>
      <c r="B25" s="41" t="s">
        <v>129</v>
      </c>
      <c r="C25" s="41" t="s">
        <v>140</v>
      </c>
      <c r="D25" s="41" t="s">
        <v>150</v>
      </c>
      <c r="E25" s="42">
        <v>396000</v>
      </c>
      <c r="F25" s="42">
        <v>396000</v>
      </c>
      <c r="G25" s="41"/>
      <c r="H25" s="41"/>
      <c r="I25" s="41"/>
      <c r="J25" s="41"/>
      <c r="K25" s="41"/>
      <c r="L25" s="41"/>
    </row>
  </sheetData>
  <sheetProtection/>
  <mergeCells count="13">
    <mergeCell ref="E5:E6"/>
    <mergeCell ref="F5:F6"/>
    <mergeCell ref="G5:G6"/>
    <mergeCell ref="H5:H6"/>
    <mergeCell ref="I5:I6"/>
    <mergeCell ref="J5:J6"/>
    <mergeCell ref="K5:K6"/>
    <mergeCell ref="L5:L6"/>
    <mergeCell ref="A1:L1"/>
    <mergeCell ref="A4:D4"/>
    <mergeCell ref="E4:L4"/>
    <mergeCell ref="A5:C5"/>
    <mergeCell ref="D5:D6"/>
  </mergeCells>
  <printOptions horizontalCentered="1"/>
  <pageMargins left="0"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5"/>
  <sheetViews>
    <sheetView zoomScale="75" zoomScaleNormal="75" zoomScalePageLayoutView="0" workbookViewId="0" topLeftCell="A1">
      <selection activeCell="J25" sqref="J25"/>
    </sheetView>
  </sheetViews>
  <sheetFormatPr defaultColWidth="9.00390625" defaultRowHeight="14.25"/>
  <cols>
    <col min="1" max="3" width="6.125" style="30" bestFit="1" customWidth="1"/>
    <col min="4" max="4" width="35.00390625" style="30" bestFit="1" customWidth="1"/>
    <col min="5" max="5" width="21.00390625" style="30" bestFit="1" customWidth="1"/>
    <col min="6" max="6" width="20.125" style="30" bestFit="1" customWidth="1"/>
    <col min="7" max="7" width="21.00390625" style="30" bestFit="1" customWidth="1"/>
    <col min="8" max="16384" width="9.00390625" style="30" customWidth="1"/>
  </cols>
  <sheetData>
    <row r="1" spans="1:7" ht="30" customHeight="1">
      <c r="A1" s="50" t="s">
        <v>151</v>
      </c>
      <c r="B1" s="51"/>
      <c r="C1" s="51"/>
      <c r="D1" s="51"/>
      <c r="E1" s="51"/>
      <c r="F1" s="51"/>
      <c r="G1" s="51"/>
    </row>
    <row r="2" ht="15" customHeight="1"/>
    <row r="3" spans="1:7" ht="15" customHeight="1">
      <c r="A3" s="38" t="s">
        <v>73</v>
      </c>
      <c r="G3" s="39" t="s">
        <v>74</v>
      </c>
    </row>
    <row r="4" spans="1:7" ht="15" customHeight="1">
      <c r="A4" s="52" t="s">
        <v>77</v>
      </c>
      <c r="B4" s="56"/>
      <c r="C4" s="56"/>
      <c r="D4" s="53"/>
      <c r="E4" s="52" t="s">
        <v>152</v>
      </c>
      <c r="F4" s="56"/>
      <c r="G4" s="53"/>
    </row>
    <row r="5" spans="1:7" ht="15" customHeight="1">
      <c r="A5" s="52" t="s">
        <v>109</v>
      </c>
      <c r="B5" s="56"/>
      <c r="C5" s="53"/>
      <c r="D5" s="57" t="s">
        <v>110</v>
      </c>
      <c r="E5" s="57" t="s">
        <v>111</v>
      </c>
      <c r="F5" s="57" t="s">
        <v>1</v>
      </c>
      <c r="G5" s="57" t="s">
        <v>2</v>
      </c>
    </row>
    <row r="6" spans="1:7" ht="15">
      <c r="A6" s="40" t="s">
        <v>119</v>
      </c>
      <c r="B6" s="40" t="s">
        <v>120</v>
      </c>
      <c r="C6" s="40" t="s">
        <v>121</v>
      </c>
      <c r="D6" s="58"/>
      <c r="E6" s="58"/>
      <c r="F6" s="58"/>
      <c r="G6" s="58"/>
    </row>
    <row r="7" spans="1:7" ht="15">
      <c r="A7" s="41"/>
      <c r="B7" s="41"/>
      <c r="C7" s="41"/>
      <c r="D7" s="41" t="s">
        <v>122</v>
      </c>
      <c r="E7" s="42">
        <v>67223106.2</v>
      </c>
      <c r="F7" s="42">
        <v>10618106.2</v>
      </c>
      <c r="G7" s="42">
        <v>56605000</v>
      </c>
    </row>
    <row r="8" spans="1:7" ht="15">
      <c r="A8" s="41" t="s">
        <v>123</v>
      </c>
      <c r="B8" s="41"/>
      <c r="C8" s="41"/>
      <c r="D8" s="41" t="s">
        <v>124</v>
      </c>
      <c r="E8" s="42">
        <v>1384652.4</v>
      </c>
      <c r="F8" s="42">
        <v>1384652.4</v>
      </c>
      <c r="G8" s="41"/>
    </row>
    <row r="9" spans="1:7" ht="15">
      <c r="A9" s="41" t="s">
        <v>123</v>
      </c>
      <c r="B9" s="41" t="s">
        <v>125</v>
      </c>
      <c r="C9" s="41"/>
      <c r="D9" s="41" t="s">
        <v>126</v>
      </c>
      <c r="E9" s="42">
        <v>1384652.4</v>
      </c>
      <c r="F9" s="42">
        <v>1384652.4</v>
      </c>
      <c r="G9" s="41"/>
    </row>
    <row r="10" spans="1:7" ht="15">
      <c r="A10" s="41" t="s">
        <v>123</v>
      </c>
      <c r="B10" s="41" t="s">
        <v>125</v>
      </c>
      <c r="C10" s="41" t="s">
        <v>127</v>
      </c>
      <c r="D10" s="41" t="s">
        <v>128</v>
      </c>
      <c r="E10" s="42">
        <v>20000</v>
      </c>
      <c r="F10" s="42">
        <v>20000</v>
      </c>
      <c r="G10" s="41"/>
    </row>
    <row r="11" spans="1:7" ht="15">
      <c r="A11" s="41" t="s">
        <v>123</v>
      </c>
      <c r="B11" s="41" t="s">
        <v>125</v>
      </c>
      <c r="C11" s="41" t="s">
        <v>129</v>
      </c>
      <c r="D11" s="41" t="s">
        <v>130</v>
      </c>
      <c r="E11" s="42">
        <v>18400</v>
      </c>
      <c r="F11" s="42">
        <v>18400</v>
      </c>
      <c r="G11" s="41"/>
    </row>
    <row r="12" spans="1:7" ht="15">
      <c r="A12" s="41" t="s">
        <v>123</v>
      </c>
      <c r="B12" s="41" t="s">
        <v>125</v>
      </c>
      <c r="C12" s="41" t="s">
        <v>125</v>
      </c>
      <c r="D12" s="41" t="s">
        <v>131</v>
      </c>
      <c r="E12" s="42">
        <v>1051417.2</v>
      </c>
      <c r="F12" s="42">
        <v>1051417.2</v>
      </c>
      <c r="G12" s="41"/>
    </row>
    <row r="13" spans="1:7" ht="15">
      <c r="A13" s="41" t="s">
        <v>123</v>
      </c>
      <c r="B13" s="41" t="s">
        <v>125</v>
      </c>
      <c r="C13" s="41" t="s">
        <v>132</v>
      </c>
      <c r="D13" s="41" t="s">
        <v>133</v>
      </c>
      <c r="E13" s="42">
        <v>294835.2</v>
      </c>
      <c r="F13" s="42">
        <v>294835.2</v>
      </c>
      <c r="G13" s="41"/>
    </row>
    <row r="14" spans="1:7" ht="15">
      <c r="A14" s="41" t="s">
        <v>134</v>
      </c>
      <c r="B14" s="41"/>
      <c r="C14" s="41"/>
      <c r="D14" s="41" t="s">
        <v>135</v>
      </c>
      <c r="E14" s="42">
        <v>557141.52</v>
      </c>
      <c r="F14" s="42">
        <v>557141.52</v>
      </c>
      <c r="G14" s="41"/>
    </row>
    <row r="15" spans="1:7" ht="15">
      <c r="A15" s="41" t="s">
        <v>134</v>
      </c>
      <c r="B15" s="41" t="s">
        <v>136</v>
      </c>
      <c r="C15" s="41"/>
      <c r="D15" s="41" t="s">
        <v>137</v>
      </c>
      <c r="E15" s="42">
        <v>557141.52</v>
      </c>
      <c r="F15" s="42">
        <v>557141.52</v>
      </c>
      <c r="G15" s="41"/>
    </row>
    <row r="16" spans="1:7" ht="15">
      <c r="A16" s="41" t="s">
        <v>134</v>
      </c>
      <c r="B16" s="41" t="s">
        <v>136</v>
      </c>
      <c r="C16" s="41" t="s">
        <v>127</v>
      </c>
      <c r="D16" s="41" t="s">
        <v>138</v>
      </c>
      <c r="E16" s="42">
        <v>157164.6</v>
      </c>
      <c r="F16" s="42">
        <v>157164.6</v>
      </c>
      <c r="G16" s="41"/>
    </row>
    <row r="17" spans="1:7" ht="15">
      <c r="A17" s="41" t="s">
        <v>134</v>
      </c>
      <c r="B17" s="41" t="s">
        <v>136</v>
      </c>
      <c r="C17" s="41" t="s">
        <v>129</v>
      </c>
      <c r="D17" s="41" t="s">
        <v>139</v>
      </c>
      <c r="E17" s="42">
        <v>368544</v>
      </c>
      <c r="F17" s="42">
        <v>368544</v>
      </c>
      <c r="G17" s="41"/>
    </row>
    <row r="18" spans="1:7" ht="15">
      <c r="A18" s="41" t="s">
        <v>134</v>
      </c>
      <c r="B18" s="41" t="s">
        <v>136</v>
      </c>
      <c r="C18" s="41" t="s">
        <v>140</v>
      </c>
      <c r="D18" s="41" t="s">
        <v>141</v>
      </c>
      <c r="E18" s="42">
        <v>31432.92</v>
      </c>
      <c r="F18" s="42">
        <v>31432.92</v>
      </c>
      <c r="G18" s="41"/>
    </row>
    <row r="19" spans="1:7" ht="15">
      <c r="A19" s="41" t="s">
        <v>142</v>
      </c>
      <c r="B19" s="41"/>
      <c r="C19" s="41"/>
      <c r="D19" s="41" t="s">
        <v>143</v>
      </c>
      <c r="E19" s="42">
        <v>64388333.24</v>
      </c>
      <c r="F19" s="42">
        <v>7783333.24</v>
      </c>
      <c r="G19" s="42">
        <v>56605000</v>
      </c>
    </row>
    <row r="20" spans="1:7" ht="15">
      <c r="A20" s="41" t="s">
        <v>142</v>
      </c>
      <c r="B20" s="41" t="s">
        <v>144</v>
      </c>
      <c r="C20" s="41"/>
      <c r="D20" s="41" t="s">
        <v>145</v>
      </c>
      <c r="E20" s="42">
        <v>64388333.24</v>
      </c>
      <c r="F20" s="42">
        <v>7783333.24</v>
      </c>
      <c r="G20" s="42">
        <v>56605000</v>
      </c>
    </row>
    <row r="21" spans="1:7" ht="15">
      <c r="A21" s="41" t="s">
        <v>142</v>
      </c>
      <c r="B21" s="41" t="s">
        <v>144</v>
      </c>
      <c r="C21" s="41" t="s">
        <v>144</v>
      </c>
      <c r="D21" s="41" t="s">
        <v>145</v>
      </c>
      <c r="E21" s="42">
        <v>64388333.24</v>
      </c>
      <c r="F21" s="42">
        <v>7783333.24</v>
      </c>
      <c r="G21" s="42">
        <v>56605000</v>
      </c>
    </row>
    <row r="22" spans="1:7" ht="15">
      <c r="A22" s="41" t="s">
        <v>146</v>
      </c>
      <c r="B22" s="41"/>
      <c r="C22" s="41"/>
      <c r="D22" s="41" t="s">
        <v>147</v>
      </c>
      <c r="E22" s="42">
        <v>892979.04</v>
      </c>
      <c r="F22" s="42">
        <v>892979.04</v>
      </c>
      <c r="G22" s="41"/>
    </row>
    <row r="23" spans="1:7" ht="15">
      <c r="A23" s="41" t="s">
        <v>146</v>
      </c>
      <c r="B23" s="41" t="s">
        <v>129</v>
      </c>
      <c r="C23" s="41"/>
      <c r="D23" s="41" t="s">
        <v>148</v>
      </c>
      <c r="E23" s="42">
        <v>892979.04</v>
      </c>
      <c r="F23" s="42">
        <v>892979.04</v>
      </c>
      <c r="G23" s="41"/>
    </row>
    <row r="24" spans="1:7" ht="15">
      <c r="A24" s="41" t="s">
        <v>146</v>
      </c>
      <c r="B24" s="41" t="s">
        <v>129</v>
      </c>
      <c r="C24" s="41" t="s">
        <v>127</v>
      </c>
      <c r="D24" s="41" t="s">
        <v>149</v>
      </c>
      <c r="E24" s="42">
        <v>496979.04</v>
      </c>
      <c r="F24" s="42">
        <v>496979.04</v>
      </c>
      <c r="G24" s="41"/>
    </row>
    <row r="25" spans="1:7" ht="15">
      <c r="A25" s="41" t="s">
        <v>146</v>
      </c>
      <c r="B25" s="41" t="s">
        <v>129</v>
      </c>
      <c r="C25" s="41" t="s">
        <v>140</v>
      </c>
      <c r="D25" s="41" t="s">
        <v>150</v>
      </c>
      <c r="E25" s="42">
        <v>396000</v>
      </c>
      <c r="F25" s="42">
        <v>396000</v>
      </c>
      <c r="G25" s="41"/>
    </row>
  </sheetData>
  <sheetProtection/>
  <mergeCells count="8">
    <mergeCell ref="A1:G1"/>
    <mergeCell ref="A4:D4"/>
    <mergeCell ref="E4:G4"/>
    <mergeCell ref="A5:C5"/>
    <mergeCell ref="D5:D6"/>
    <mergeCell ref="E5:E6"/>
    <mergeCell ref="F5:F6"/>
    <mergeCell ref="G5:G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3"/>
  <sheetViews>
    <sheetView zoomScale="75" zoomScaleNormal="75" zoomScalePageLayoutView="0" workbookViewId="0" topLeftCell="A1">
      <selection activeCell="F39" sqref="F39"/>
    </sheetView>
  </sheetViews>
  <sheetFormatPr defaultColWidth="9.00390625" defaultRowHeight="14.25"/>
  <cols>
    <col min="1" max="1" width="21.00390625" style="30" bestFit="1" customWidth="1"/>
    <col min="2" max="2" width="18.375" style="30" bestFit="1" customWidth="1"/>
    <col min="3" max="3" width="25.375" style="30" bestFit="1" customWidth="1"/>
    <col min="4" max="6" width="16.625" style="30" bestFit="1" customWidth="1"/>
    <col min="7" max="16384" width="9.00390625" style="30" customWidth="1"/>
  </cols>
  <sheetData>
    <row r="1" spans="1:6" ht="21" customHeight="1">
      <c r="A1" s="50" t="s">
        <v>153</v>
      </c>
      <c r="B1" s="51"/>
      <c r="C1" s="51"/>
      <c r="D1" s="51"/>
      <c r="E1" s="51"/>
      <c r="F1" s="51"/>
    </row>
    <row r="2" spans="1:6" ht="15">
      <c r="A2" s="38" t="s">
        <v>73</v>
      </c>
      <c r="F2" s="39" t="s">
        <v>74</v>
      </c>
    </row>
    <row r="3" spans="1:6" ht="19.5" customHeight="1">
      <c r="A3" s="52" t="s">
        <v>154</v>
      </c>
      <c r="B3" s="53"/>
      <c r="C3" s="52" t="s">
        <v>155</v>
      </c>
      <c r="D3" s="56"/>
      <c r="E3" s="56"/>
      <c r="F3" s="53"/>
    </row>
    <row r="4" spans="1:6" ht="19.5" customHeight="1">
      <c r="A4" s="43" t="s">
        <v>77</v>
      </c>
      <c r="B4" s="43" t="s">
        <v>6</v>
      </c>
      <c r="C4" s="43" t="s">
        <v>77</v>
      </c>
      <c r="D4" s="43" t="s">
        <v>111</v>
      </c>
      <c r="E4" s="43" t="s">
        <v>156</v>
      </c>
      <c r="F4" s="43" t="s">
        <v>157</v>
      </c>
    </row>
    <row r="5" spans="1:6" ht="19.5" customHeight="1">
      <c r="A5" s="37" t="s">
        <v>158</v>
      </c>
      <c r="B5" s="37">
        <v>67223106.2</v>
      </c>
      <c r="C5" s="37" t="s">
        <v>79</v>
      </c>
      <c r="D5" s="37"/>
      <c r="E5" s="37"/>
      <c r="F5" s="37"/>
    </row>
    <row r="6" spans="1:6" ht="19.5" customHeight="1">
      <c r="A6" s="37" t="s">
        <v>159</v>
      </c>
      <c r="B6" s="37"/>
      <c r="C6" s="37" t="s">
        <v>81</v>
      </c>
      <c r="D6" s="37"/>
      <c r="E6" s="37"/>
      <c r="F6" s="37"/>
    </row>
    <row r="7" spans="1:6" ht="19.5" customHeight="1">
      <c r="A7" s="37" t="s">
        <v>43</v>
      </c>
      <c r="B7" s="37" t="s">
        <v>43</v>
      </c>
      <c r="C7" s="37" t="s">
        <v>83</v>
      </c>
      <c r="D7" s="37"/>
      <c r="E7" s="37"/>
      <c r="F7" s="37"/>
    </row>
    <row r="8" spans="1:6" ht="19.5" customHeight="1">
      <c r="A8" s="37" t="s">
        <v>43</v>
      </c>
      <c r="B8" s="37" t="s">
        <v>43</v>
      </c>
      <c r="C8" s="37" t="s">
        <v>85</v>
      </c>
      <c r="D8" s="37"/>
      <c r="E8" s="37"/>
      <c r="F8" s="37"/>
    </row>
    <row r="9" spans="1:6" ht="19.5" customHeight="1">
      <c r="A9" s="37" t="s">
        <v>43</v>
      </c>
      <c r="B9" s="37" t="s">
        <v>43</v>
      </c>
      <c r="C9" s="37" t="s">
        <v>87</v>
      </c>
      <c r="D9" s="37"/>
      <c r="E9" s="37"/>
      <c r="F9" s="37"/>
    </row>
    <row r="10" spans="1:6" ht="19.5" customHeight="1">
      <c r="A10" s="37" t="s">
        <v>43</v>
      </c>
      <c r="B10" s="37" t="s">
        <v>43</v>
      </c>
      <c r="C10" s="37" t="s">
        <v>89</v>
      </c>
      <c r="D10" s="37"/>
      <c r="E10" s="37"/>
      <c r="F10" s="37"/>
    </row>
    <row r="11" spans="1:6" ht="19.5" customHeight="1">
      <c r="A11" s="37" t="s">
        <v>43</v>
      </c>
      <c r="B11" s="37" t="s">
        <v>43</v>
      </c>
      <c r="C11" s="37" t="s">
        <v>91</v>
      </c>
      <c r="D11" s="37">
        <v>1384652.4</v>
      </c>
      <c r="E11" s="37">
        <v>1384652.4</v>
      </c>
      <c r="F11" s="37"/>
    </row>
    <row r="12" spans="1:6" ht="19.5" customHeight="1">
      <c r="A12" s="37" t="s">
        <v>43</v>
      </c>
      <c r="B12" s="37" t="s">
        <v>43</v>
      </c>
      <c r="C12" s="37" t="s">
        <v>93</v>
      </c>
      <c r="D12" s="37">
        <v>557141.52</v>
      </c>
      <c r="E12" s="37">
        <v>557141.52</v>
      </c>
      <c r="F12" s="37"/>
    </row>
    <row r="13" spans="1:6" ht="19.5" customHeight="1">
      <c r="A13" s="37" t="s">
        <v>43</v>
      </c>
      <c r="B13" s="37" t="s">
        <v>43</v>
      </c>
      <c r="C13" s="37" t="s">
        <v>95</v>
      </c>
      <c r="D13" s="37"/>
      <c r="E13" s="37"/>
      <c r="F13" s="37"/>
    </row>
    <row r="14" spans="1:6" ht="19.5" customHeight="1">
      <c r="A14" s="37" t="s">
        <v>43</v>
      </c>
      <c r="B14" s="37" t="s">
        <v>43</v>
      </c>
      <c r="C14" s="37" t="s">
        <v>96</v>
      </c>
      <c r="D14" s="37"/>
      <c r="E14" s="37"/>
      <c r="F14" s="37"/>
    </row>
    <row r="15" spans="1:6" ht="19.5" customHeight="1">
      <c r="A15" s="37" t="s">
        <v>43</v>
      </c>
      <c r="B15" s="37" t="s">
        <v>43</v>
      </c>
      <c r="C15" s="37" t="s">
        <v>97</v>
      </c>
      <c r="D15" s="37"/>
      <c r="E15" s="37"/>
      <c r="F15" s="37"/>
    </row>
    <row r="16" spans="1:6" ht="19.5" customHeight="1">
      <c r="A16" s="37" t="s">
        <v>43</v>
      </c>
      <c r="B16" s="37" t="s">
        <v>43</v>
      </c>
      <c r="C16" s="37" t="s">
        <v>98</v>
      </c>
      <c r="D16" s="37"/>
      <c r="E16" s="37"/>
      <c r="F16" s="37"/>
    </row>
    <row r="17" spans="1:6" ht="19.5" customHeight="1">
      <c r="A17" s="37" t="s">
        <v>43</v>
      </c>
      <c r="B17" s="37" t="s">
        <v>43</v>
      </c>
      <c r="C17" s="37" t="s">
        <v>99</v>
      </c>
      <c r="D17" s="37">
        <v>64388333.24</v>
      </c>
      <c r="E17" s="37">
        <v>64388333.24</v>
      </c>
      <c r="F17" s="37"/>
    </row>
    <row r="18" spans="1:6" ht="19.5" customHeight="1">
      <c r="A18" s="37" t="s">
        <v>43</v>
      </c>
      <c r="B18" s="37" t="s">
        <v>43</v>
      </c>
      <c r="C18" s="37" t="s">
        <v>100</v>
      </c>
      <c r="D18" s="37"/>
      <c r="E18" s="37"/>
      <c r="F18" s="37"/>
    </row>
    <row r="19" spans="1:6" ht="19.5" customHeight="1">
      <c r="A19" s="37" t="s">
        <v>43</v>
      </c>
      <c r="B19" s="37" t="s">
        <v>43</v>
      </c>
      <c r="C19" s="37" t="s">
        <v>101</v>
      </c>
      <c r="D19" s="37"/>
      <c r="E19" s="37"/>
      <c r="F19" s="37"/>
    </row>
    <row r="20" spans="1:6" ht="19.5" customHeight="1">
      <c r="A20" s="37" t="s">
        <v>43</v>
      </c>
      <c r="B20" s="37" t="s">
        <v>43</v>
      </c>
      <c r="C20" s="37" t="s">
        <v>102</v>
      </c>
      <c r="D20" s="37">
        <v>892979.04</v>
      </c>
      <c r="E20" s="37">
        <v>892979.04</v>
      </c>
      <c r="F20" s="37"/>
    </row>
    <row r="21" spans="1:6" ht="19.5" customHeight="1">
      <c r="A21" s="37" t="s">
        <v>43</v>
      </c>
      <c r="B21" s="37" t="s">
        <v>43</v>
      </c>
      <c r="C21" s="37" t="s">
        <v>103</v>
      </c>
      <c r="D21" s="37"/>
      <c r="E21" s="37"/>
      <c r="F21" s="37"/>
    </row>
    <row r="22" spans="1:6" ht="19.5" customHeight="1">
      <c r="A22" s="37" t="s">
        <v>43</v>
      </c>
      <c r="B22" s="37" t="s">
        <v>43</v>
      </c>
      <c r="C22" s="37" t="s">
        <v>104</v>
      </c>
      <c r="D22" s="37"/>
      <c r="E22" s="37"/>
      <c r="F22" s="37"/>
    </row>
    <row r="23" spans="1:6" ht="19.5" customHeight="1">
      <c r="A23" s="37" t="s">
        <v>105</v>
      </c>
      <c r="B23" s="37">
        <v>67223106.2</v>
      </c>
      <c r="C23" s="37" t="s">
        <v>106</v>
      </c>
      <c r="D23" s="37">
        <v>67223106.2</v>
      </c>
      <c r="E23" s="37">
        <v>67223106.2</v>
      </c>
      <c r="F23" s="37"/>
    </row>
  </sheetData>
  <sheetProtection/>
  <mergeCells count="3">
    <mergeCell ref="A1:F1"/>
    <mergeCell ref="A3:B3"/>
    <mergeCell ref="C3:F3"/>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5"/>
  <sheetViews>
    <sheetView zoomScale="75" zoomScaleNormal="75" zoomScalePageLayoutView="0" workbookViewId="0" topLeftCell="A1">
      <selection activeCell="M20" sqref="M20"/>
    </sheetView>
  </sheetViews>
  <sheetFormatPr defaultColWidth="9.00390625" defaultRowHeight="14.25"/>
  <cols>
    <col min="1" max="3" width="6.125" style="30" bestFit="1" customWidth="1"/>
    <col min="4" max="4" width="47.25390625" style="30" bestFit="1" customWidth="1"/>
    <col min="5" max="5" width="21.00390625" style="30" bestFit="1" customWidth="1"/>
    <col min="6" max="6" width="20.125" style="30" bestFit="1" customWidth="1"/>
    <col min="7" max="7" width="21.00390625" style="30" bestFit="1" customWidth="1"/>
    <col min="8" max="16384" width="9.00390625" style="30" customWidth="1"/>
  </cols>
  <sheetData>
    <row r="1" spans="1:7" ht="30" customHeight="1">
      <c r="A1" s="50" t="s">
        <v>160</v>
      </c>
      <c r="B1" s="51"/>
      <c r="C1" s="51"/>
      <c r="D1" s="51"/>
      <c r="E1" s="51"/>
      <c r="F1" s="51"/>
      <c r="G1" s="51"/>
    </row>
    <row r="2" ht="15" customHeight="1"/>
    <row r="3" spans="1:7" ht="15" customHeight="1">
      <c r="A3" s="38" t="s">
        <v>73</v>
      </c>
      <c r="G3" s="39" t="s">
        <v>74</v>
      </c>
    </row>
    <row r="4" spans="1:7" ht="15" customHeight="1">
      <c r="A4" s="52" t="s">
        <v>77</v>
      </c>
      <c r="B4" s="56"/>
      <c r="C4" s="56"/>
      <c r="D4" s="53"/>
      <c r="E4" s="52" t="s">
        <v>161</v>
      </c>
      <c r="F4" s="56"/>
      <c r="G4" s="53"/>
    </row>
    <row r="5" spans="1:7" ht="15" customHeight="1">
      <c r="A5" s="52" t="s">
        <v>109</v>
      </c>
      <c r="B5" s="56"/>
      <c r="C5" s="53"/>
      <c r="D5" s="57" t="s">
        <v>110</v>
      </c>
      <c r="E5" s="57" t="s">
        <v>111</v>
      </c>
      <c r="F5" s="57" t="s">
        <v>1</v>
      </c>
      <c r="G5" s="57" t="s">
        <v>2</v>
      </c>
    </row>
    <row r="6" spans="1:7" ht="15">
      <c r="A6" s="40" t="s">
        <v>119</v>
      </c>
      <c r="B6" s="40" t="s">
        <v>120</v>
      </c>
      <c r="C6" s="40" t="s">
        <v>121</v>
      </c>
      <c r="D6" s="58"/>
      <c r="E6" s="58"/>
      <c r="F6" s="58"/>
      <c r="G6" s="58"/>
    </row>
    <row r="7" spans="1:7" ht="15">
      <c r="A7" s="41"/>
      <c r="B7" s="41"/>
      <c r="C7" s="41"/>
      <c r="D7" s="41" t="s">
        <v>122</v>
      </c>
      <c r="E7" s="42">
        <v>67223106.2</v>
      </c>
      <c r="F7" s="42">
        <v>10618106.2</v>
      </c>
      <c r="G7" s="42">
        <v>56605000</v>
      </c>
    </row>
    <row r="8" spans="1:7" ht="15">
      <c r="A8" s="41" t="s">
        <v>123</v>
      </c>
      <c r="B8" s="41"/>
      <c r="C8" s="41"/>
      <c r="D8" s="41" t="s">
        <v>124</v>
      </c>
      <c r="E8" s="42">
        <v>1384652.4</v>
      </c>
      <c r="F8" s="42">
        <v>1384652.4</v>
      </c>
      <c r="G8" s="41"/>
    </row>
    <row r="9" spans="1:7" ht="15">
      <c r="A9" s="41" t="s">
        <v>123</v>
      </c>
      <c r="B9" s="41" t="s">
        <v>125</v>
      </c>
      <c r="C9" s="41"/>
      <c r="D9" s="41" t="s">
        <v>126</v>
      </c>
      <c r="E9" s="42">
        <v>1384652.4</v>
      </c>
      <c r="F9" s="42">
        <v>1384652.4</v>
      </c>
      <c r="G9" s="41"/>
    </row>
    <row r="10" spans="1:7" ht="15">
      <c r="A10" s="41" t="s">
        <v>123</v>
      </c>
      <c r="B10" s="41" t="s">
        <v>125</v>
      </c>
      <c r="C10" s="41" t="s">
        <v>127</v>
      </c>
      <c r="D10" s="41" t="s">
        <v>128</v>
      </c>
      <c r="E10" s="42">
        <v>20000</v>
      </c>
      <c r="F10" s="42">
        <v>20000</v>
      </c>
      <c r="G10" s="41"/>
    </row>
    <row r="11" spans="1:7" ht="15">
      <c r="A11" s="41" t="s">
        <v>123</v>
      </c>
      <c r="B11" s="41" t="s">
        <v>125</v>
      </c>
      <c r="C11" s="41" t="s">
        <v>129</v>
      </c>
      <c r="D11" s="41" t="s">
        <v>130</v>
      </c>
      <c r="E11" s="42">
        <v>18400</v>
      </c>
      <c r="F11" s="42">
        <v>18400</v>
      </c>
      <c r="G11" s="41"/>
    </row>
    <row r="12" spans="1:7" ht="15">
      <c r="A12" s="41" t="s">
        <v>123</v>
      </c>
      <c r="B12" s="41" t="s">
        <v>125</v>
      </c>
      <c r="C12" s="41" t="s">
        <v>125</v>
      </c>
      <c r="D12" s="41" t="s">
        <v>131</v>
      </c>
      <c r="E12" s="42">
        <v>1051417.2</v>
      </c>
      <c r="F12" s="42">
        <v>1051417.2</v>
      </c>
      <c r="G12" s="41"/>
    </row>
    <row r="13" spans="1:7" ht="15">
      <c r="A13" s="41" t="s">
        <v>123</v>
      </c>
      <c r="B13" s="41" t="s">
        <v>125</v>
      </c>
      <c r="C13" s="41" t="s">
        <v>132</v>
      </c>
      <c r="D13" s="41" t="s">
        <v>133</v>
      </c>
      <c r="E13" s="42">
        <v>294835.2</v>
      </c>
      <c r="F13" s="42">
        <v>294835.2</v>
      </c>
      <c r="G13" s="41"/>
    </row>
    <row r="14" spans="1:7" ht="15">
      <c r="A14" s="41" t="s">
        <v>134</v>
      </c>
      <c r="B14" s="41"/>
      <c r="C14" s="41"/>
      <c r="D14" s="41" t="s">
        <v>135</v>
      </c>
      <c r="E14" s="42">
        <v>557141.52</v>
      </c>
      <c r="F14" s="42">
        <v>557141.52</v>
      </c>
      <c r="G14" s="41"/>
    </row>
    <row r="15" spans="1:7" ht="15">
      <c r="A15" s="41" t="s">
        <v>134</v>
      </c>
      <c r="B15" s="41" t="s">
        <v>136</v>
      </c>
      <c r="C15" s="41"/>
      <c r="D15" s="41" t="s">
        <v>137</v>
      </c>
      <c r="E15" s="42">
        <v>557141.52</v>
      </c>
      <c r="F15" s="42">
        <v>557141.52</v>
      </c>
      <c r="G15" s="41"/>
    </row>
    <row r="16" spans="1:7" ht="15">
      <c r="A16" s="41" t="s">
        <v>134</v>
      </c>
      <c r="B16" s="41" t="s">
        <v>136</v>
      </c>
      <c r="C16" s="41" t="s">
        <v>127</v>
      </c>
      <c r="D16" s="41" t="s">
        <v>138</v>
      </c>
      <c r="E16" s="42">
        <v>157164.6</v>
      </c>
      <c r="F16" s="42">
        <v>157164.6</v>
      </c>
      <c r="G16" s="41"/>
    </row>
    <row r="17" spans="1:7" ht="15">
      <c r="A17" s="41" t="s">
        <v>134</v>
      </c>
      <c r="B17" s="41" t="s">
        <v>136</v>
      </c>
      <c r="C17" s="41" t="s">
        <v>129</v>
      </c>
      <c r="D17" s="41" t="s">
        <v>139</v>
      </c>
      <c r="E17" s="42">
        <v>368544</v>
      </c>
      <c r="F17" s="42">
        <v>368544</v>
      </c>
      <c r="G17" s="41"/>
    </row>
    <row r="18" spans="1:7" ht="15">
      <c r="A18" s="41" t="s">
        <v>134</v>
      </c>
      <c r="B18" s="41" t="s">
        <v>136</v>
      </c>
      <c r="C18" s="41" t="s">
        <v>140</v>
      </c>
      <c r="D18" s="41" t="s">
        <v>141</v>
      </c>
      <c r="E18" s="42">
        <v>31432.92</v>
      </c>
      <c r="F18" s="42">
        <v>31432.92</v>
      </c>
      <c r="G18" s="41"/>
    </row>
    <row r="19" spans="1:7" ht="15">
      <c r="A19" s="41" t="s">
        <v>142</v>
      </c>
      <c r="B19" s="41"/>
      <c r="C19" s="41"/>
      <c r="D19" s="41" t="s">
        <v>143</v>
      </c>
      <c r="E19" s="42">
        <v>64388333.24</v>
      </c>
      <c r="F19" s="42">
        <v>7783333.24</v>
      </c>
      <c r="G19" s="42">
        <v>56605000</v>
      </c>
    </row>
    <row r="20" spans="1:7" ht="15">
      <c r="A20" s="41" t="s">
        <v>142</v>
      </c>
      <c r="B20" s="41" t="s">
        <v>144</v>
      </c>
      <c r="C20" s="41"/>
      <c r="D20" s="41" t="s">
        <v>145</v>
      </c>
      <c r="E20" s="42">
        <v>64388333.24</v>
      </c>
      <c r="F20" s="42">
        <v>7783333.24</v>
      </c>
      <c r="G20" s="42">
        <v>56605000</v>
      </c>
    </row>
    <row r="21" spans="1:7" ht="15">
      <c r="A21" s="41" t="s">
        <v>142</v>
      </c>
      <c r="B21" s="41" t="s">
        <v>144</v>
      </c>
      <c r="C21" s="41" t="s">
        <v>144</v>
      </c>
      <c r="D21" s="41" t="s">
        <v>145</v>
      </c>
      <c r="E21" s="42">
        <v>64388333.24</v>
      </c>
      <c r="F21" s="42">
        <v>7783333.24</v>
      </c>
      <c r="G21" s="42">
        <v>56605000</v>
      </c>
    </row>
    <row r="22" spans="1:7" ht="15">
      <c r="A22" s="41" t="s">
        <v>146</v>
      </c>
      <c r="B22" s="41"/>
      <c r="C22" s="41"/>
      <c r="D22" s="41" t="s">
        <v>147</v>
      </c>
      <c r="E22" s="42">
        <v>892979.04</v>
      </c>
      <c r="F22" s="42">
        <v>892979.04</v>
      </c>
      <c r="G22" s="41"/>
    </row>
    <row r="23" spans="1:7" ht="15">
      <c r="A23" s="41" t="s">
        <v>146</v>
      </c>
      <c r="B23" s="41" t="s">
        <v>129</v>
      </c>
      <c r="C23" s="41"/>
      <c r="D23" s="41" t="s">
        <v>148</v>
      </c>
      <c r="E23" s="42">
        <v>892979.04</v>
      </c>
      <c r="F23" s="42">
        <v>892979.04</v>
      </c>
      <c r="G23" s="41"/>
    </row>
    <row r="24" spans="1:7" ht="15">
      <c r="A24" s="41" t="s">
        <v>146</v>
      </c>
      <c r="B24" s="41" t="s">
        <v>129</v>
      </c>
      <c r="C24" s="41" t="s">
        <v>127</v>
      </c>
      <c r="D24" s="41" t="s">
        <v>149</v>
      </c>
      <c r="E24" s="42">
        <v>496979.04</v>
      </c>
      <c r="F24" s="42">
        <v>496979.04</v>
      </c>
      <c r="G24" s="41"/>
    </row>
    <row r="25" spans="1:7" ht="15">
      <c r="A25" s="41" t="s">
        <v>146</v>
      </c>
      <c r="B25" s="41" t="s">
        <v>129</v>
      </c>
      <c r="C25" s="41" t="s">
        <v>140</v>
      </c>
      <c r="D25" s="41" t="s">
        <v>150</v>
      </c>
      <c r="E25" s="42">
        <v>396000</v>
      </c>
      <c r="F25" s="42">
        <v>396000</v>
      </c>
      <c r="G25" s="41"/>
    </row>
  </sheetData>
  <sheetProtection/>
  <mergeCells count="8">
    <mergeCell ref="A1:G1"/>
    <mergeCell ref="A4:D4"/>
    <mergeCell ref="E4:G4"/>
    <mergeCell ref="A5:C5"/>
    <mergeCell ref="D5:D6"/>
    <mergeCell ref="E5:E6"/>
    <mergeCell ref="F5:F6"/>
    <mergeCell ref="G5:G6"/>
  </mergeCells>
  <printOptions horizontalCentered="1"/>
  <pageMargins left="0.15748031496062992" right="0.15748031496062992"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城市工业园区机要(城市工业园区机要:起草)</cp:lastModifiedBy>
  <cp:lastPrinted>2017-02-07T07:32:25Z</cp:lastPrinted>
  <dcterms:created xsi:type="dcterms:W3CDTF">2010-12-06T08:10:01Z</dcterms:created>
  <dcterms:modified xsi:type="dcterms:W3CDTF">2017-10-31T07:39:02Z</dcterms:modified>
  <cp:category/>
  <cp:version/>
  <cp:contentType/>
  <cp:contentStatus/>
</cp:coreProperties>
</file>