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240" activeTab="1"/>
  </bookViews>
  <sheets>
    <sheet name="部门预算总表" sheetId="1" r:id="rId1"/>
    <sheet name="部门预算支出" sheetId="2" r:id="rId2"/>
  </sheets>
  <definedNames/>
  <calcPr fullCalcOnLoad="1"/>
</workbook>
</file>

<file path=xl/sharedStrings.xml><?xml version="1.0" encoding="utf-8"?>
<sst xmlns="http://schemas.openxmlformats.org/spreadsheetml/2006/main" count="94" uniqueCount="71">
  <si>
    <t>单位：万元</t>
  </si>
  <si>
    <t>本年收入</t>
  </si>
  <si>
    <t>本年支出</t>
  </si>
  <si>
    <t>项目</t>
  </si>
  <si>
    <t>预算数</t>
  </si>
  <si>
    <t>科目</t>
  </si>
  <si>
    <t>2、政府性基金结余</t>
  </si>
  <si>
    <t>收入总计</t>
  </si>
  <si>
    <t>支出总计</t>
  </si>
  <si>
    <t>支出预算</t>
  </si>
  <si>
    <t>科目编码</t>
  </si>
  <si>
    <t>科目名称</t>
  </si>
  <si>
    <t>合计</t>
  </si>
  <si>
    <t>基本支出</t>
  </si>
  <si>
    <t>项目支出</t>
  </si>
  <si>
    <t>类</t>
  </si>
  <si>
    <t>款</t>
  </si>
  <si>
    <t>预算数</t>
  </si>
  <si>
    <r>
      <t>合</t>
    </r>
    <r>
      <rPr>
        <sz val="12"/>
        <rFont val="宋体"/>
        <family val="0"/>
      </rPr>
      <t>计</t>
    </r>
  </si>
  <si>
    <t>一、财政拨款收入</t>
  </si>
  <si>
    <t>十四、商业服务业等事务</t>
  </si>
  <si>
    <t>三、公共安全</t>
  </si>
  <si>
    <t>十三、资源勘探电力信息等事务</t>
  </si>
  <si>
    <t>十六、国土资源气象等事务</t>
  </si>
  <si>
    <t>九、节能环保</t>
  </si>
  <si>
    <t>八、医疗卫生</t>
  </si>
  <si>
    <t>十五、援助其他地区支出</t>
  </si>
  <si>
    <t>1、公共财政预算资金</t>
  </si>
  <si>
    <t>一、一般公共服务</t>
  </si>
  <si>
    <t>十九、其他支出</t>
  </si>
  <si>
    <t>五、科学技术</t>
  </si>
  <si>
    <t>2、政府性基金</t>
  </si>
  <si>
    <t>十七、住房保障支出</t>
  </si>
  <si>
    <t>二、国防</t>
  </si>
  <si>
    <t>十、城乡社区事务</t>
  </si>
  <si>
    <t>1、公共财政预算结余</t>
  </si>
  <si>
    <t>六、文化体育与传媒</t>
  </si>
  <si>
    <t>七、社会保障和就业</t>
  </si>
  <si>
    <t>十八、粮油物资储备事务</t>
  </si>
  <si>
    <t>十一、农林水事务</t>
  </si>
  <si>
    <t>十二、交通运输</t>
  </si>
  <si>
    <t>四、教育</t>
  </si>
  <si>
    <t>三、其他收入</t>
  </si>
  <si>
    <t>二、财政专户管理资金收入</t>
  </si>
  <si>
    <t>四、结余资金收入</t>
  </si>
  <si>
    <t>项</t>
  </si>
  <si>
    <t>2013年区发改委部门收支预算总表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</si>
  <si>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</si>
  <si>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4</t>
    </r>
  </si>
  <si>
    <t>行政运行</t>
  </si>
  <si>
    <r>
      <t>0</t>
    </r>
    <r>
      <rPr>
        <sz val="12"/>
        <rFont val="宋体"/>
        <family val="0"/>
      </rPr>
      <t>2</t>
    </r>
  </si>
  <si>
    <t>一般行政管理事务</t>
  </si>
  <si>
    <r>
      <t>0</t>
    </r>
    <r>
      <rPr>
        <sz val="12"/>
        <rFont val="宋体"/>
        <family val="0"/>
      </rPr>
      <t>8</t>
    </r>
  </si>
  <si>
    <r>
      <t>0</t>
    </r>
    <r>
      <rPr>
        <sz val="12"/>
        <rFont val="宋体"/>
        <family val="0"/>
      </rPr>
      <t>5</t>
    </r>
  </si>
  <si>
    <t>归口管理的行政单位离退休</t>
  </si>
  <si>
    <r>
      <t>1</t>
    </r>
    <r>
      <rPr>
        <sz val="12"/>
        <rFont val="宋体"/>
        <family val="0"/>
      </rPr>
      <t>0</t>
    </r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</si>
  <si>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</si>
  <si>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</si>
  <si>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</si>
  <si>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</si>
  <si>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0</t>
    </r>
  </si>
  <si>
    <t>住房公积金</t>
  </si>
  <si>
    <t>行政单位医疗</t>
  </si>
  <si>
    <t>事业单位医疗</t>
  </si>
  <si>
    <t>公务员医疗补助</t>
  </si>
  <si>
    <t>物价管理</t>
  </si>
  <si>
    <t>事业单位离退休</t>
  </si>
  <si>
    <r>
      <t>9</t>
    </r>
    <r>
      <rPr>
        <sz val="12"/>
        <rFont val="宋体"/>
        <family val="0"/>
      </rPr>
      <t>9</t>
    </r>
  </si>
  <si>
    <t>其他建筑业支出</t>
  </si>
  <si>
    <t>散装水泥专项资金支出</t>
  </si>
  <si>
    <t>2013年区发改委部门支出预算表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</si>
</sst>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</numFmts>
  <fonts count="8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35" sqref="A35"/>
    </sheetView>
  </sheetViews>
  <sheetFormatPr defaultColWidth="9.125" defaultRowHeight="14.25"/>
  <cols>
    <col min="1" max="1" width="28.125" style="5" customWidth="1"/>
    <col min="2" max="2" width="25.50390625" style="5" customWidth="1"/>
    <col min="3" max="3" width="37.00390625" style="5" customWidth="1"/>
    <col min="4" max="4" width="30.875" style="5" customWidth="1"/>
    <col min="5" max="253" width="9.125" style="5" customWidth="1"/>
    <col min="254" max="16384" width="9.125" style="5" customWidth="1"/>
  </cols>
  <sheetData>
    <row r="1" spans="1:4" s="3" customFormat="1" ht="24" customHeight="1">
      <c r="A1" s="12" t="s">
        <v>46</v>
      </c>
      <c r="B1" s="12"/>
      <c r="C1" s="12"/>
      <c r="D1" s="12"/>
    </row>
    <row r="2" spans="1:4" s="3" customFormat="1" ht="15" customHeight="1">
      <c r="A2" s="1"/>
      <c r="B2" s="2"/>
      <c r="C2" s="2"/>
      <c r="D2" s="4"/>
    </row>
    <row r="3" spans="1:4" ht="15" customHeight="1">
      <c r="A3" s="13"/>
      <c r="B3" s="13"/>
      <c r="C3" s="13"/>
      <c r="D3" s="4" t="s">
        <v>0</v>
      </c>
    </row>
    <row r="4" spans="1:4" ht="15" customHeight="1">
      <c r="A4" s="14" t="s">
        <v>1</v>
      </c>
      <c r="B4" s="14"/>
      <c r="C4" s="14" t="s">
        <v>2</v>
      </c>
      <c r="D4" s="14"/>
    </row>
    <row r="5" spans="1:4" ht="15" customHeight="1">
      <c r="A5" s="6" t="s">
        <v>3</v>
      </c>
      <c r="B5" s="6" t="s">
        <v>4</v>
      </c>
      <c r="C5" s="6" t="s">
        <v>5</v>
      </c>
      <c r="D5" s="6" t="s">
        <v>17</v>
      </c>
    </row>
    <row r="6" spans="1:4" ht="15" customHeight="1">
      <c r="A6" s="8" t="s">
        <v>19</v>
      </c>
      <c r="B6" s="7">
        <f>B7+B8</f>
        <v>1835.71</v>
      </c>
      <c r="C6" s="8" t="s">
        <v>28</v>
      </c>
      <c r="D6" s="9">
        <v>1265.49</v>
      </c>
    </row>
    <row r="7" spans="1:4" ht="15" customHeight="1">
      <c r="A7" s="8" t="s">
        <v>27</v>
      </c>
      <c r="B7" s="7">
        <v>1802.71</v>
      </c>
      <c r="C7" s="8" t="s">
        <v>33</v>
      </c>
      <c r="D7" s="10"/>
    </row>
    <row r="8" spans="1:4" ht="15" customHeight="1">
      <c r="A8" s="8" t="s">
        <v>31</v>
      </c>
      <c r="B8" s="7">
        <v>33</v>
      </c>
      <c r="C8" s="8" t="s">
        <v>21</v>
      </c>
      <c r="D8" s="9"/>
    </row>
    <row r="9" spans="1:4" ht="15" customHeight="1">
      <c r="A9" s="8" t="s">
        <v>43</v>
      </c>
      <c r="B9" s="7"/>
      <c r="C9" s="8" t="s">
        <v>41</v>
      </c>
      <c r="D9" s="9"/>
    </row>
    <row r="10" spans="1:4" ht="15" customHeight="1">
      <c r="A10" s="8" t="s">
        <v>42</v>
      </c>
      <c r="B10" s="7"/>
      <c r="C10" s="8" t="s">
        <v>30</v>
      </c>
      <c r="D10" s="9"/>
    </row>
    <row r="11" spans="1:4" ht="15" customHeight="1">
      <c r="A11" s="8" t="s">
        <v>44</v>
      </c>
      <c r="B11" s="7"/>
      <c r="C11" s="8" t="s">
        <v>36</v>
      </c>
      <c r="D11" s="9"/>
    </row>
    <row r="12" spans="1:4" ht="15" customHeight="1">
      <c r="A12" s="8" t="s">
        <v>35</v>
      </c>
      <c r="B12" s="7"/>
      <c r="C12" s="8" t="s">
        <v>37</v>
      </c>
      <c r="D12" s="9">
        <v>214.04</v>
      </c>
    </row>
    <row r="13" spans="1:4" ht="15" customHeight="1">
      <c r="A13" s="8" t="s">
        <v>6</v>
      </c>
      <c r="B13" s="7"/>
      <c r="C13" s="8" t="s">
        <v>25</v>
      </c>
      <c r="D13" s="9">
        <v>27.94</v>
      </c>
    </row>
    <row r="14" spans="1:4" ht="15" customHeight="1">
      <c r="A14" s="7"/>
      <c r="B14" s="7"/>
      <c r="C14" s="8" t="s">
        <v>24</v>
      </c>
      <c r="D14" s="9"/>
    </row>
    <row r="15" spans="1:4" ht="15" customHeight="1">
      <c r="A15" s="7"/>
      <c r="B15" s="7"/>
      <c r="C15" s="8" t="s">
        <v>34</v>
      </c>
      <c r="D15" s="9"/>
    </row>
    <row r="16" spans="1:4" ht="15" customHeight="1">
      <c r="A16" s="7"/>
      <c r="B16" s="7"/>
      <c r="C16" s="8" t="s">
        <v>39</v>
      </c>
      <c r="D16" s="9"/>
    </row>
    <row r="17" spans="1:4" ht="15" customHeight="1">
      <c r="A17" s="7"/>
      <c r="B17" s="7"/>
      <c r="C17" s="8" t="s">
        <v>40</v>
      </c>
      <c r="D17" s="9"/>
    </row>
    <row r="18" spans="1:4" ht="15" customHeight="1">
      <c r="A18" s="7"/>
      <c r="B18" s="7"/>
      <c r="C18" s="8" t="s">
        <v>22</v>
      </c>
      <c r="D18" s="9">
        <v>285.9</v>
      </c>
    </row>
    <row r="19" spans="1:4" ht="15" customHeight="1">
      <c r="A19" s="7"/>
      <c r="B19" s="7"/>
      <c r="C19" s="8" t="s">
        <v>20</v>
      </c>
      <c r="D19" s="9"/>
    </row>
    <row r="20" spans="1:4" ht="15" customHeight="1">
      <c r="A20" s="7"/>
      <c r="B20" s="7"/>
      <c r="C20" s="8" t="s">
        <v>26</v>
      </c>
      <c r="D20" s="9"/>
    </row>
    <row r="21" spans="1:4" ht="15" customHeight="1">
      <c r="A21" s="7"/>
      <c r="B21" s="7"/>
      <c r="C21" s="8" t="s">
        <v>23</v>
      </c>
      <c r="D21" s="9"/>
    </row>
    <row r="22" spans="1:4" ht="15" customHeight="1">
      <c r="A22" s="7"/>
      <c r="B22" s="7"/>
      <c r="C22" s="8" t="s">
        <v>32</v>
      </c>
      <c r="D22" s="9">
        <v>42.34</v>
      </c>
    </row>
    <row r="23" spans="1:4" ht="15" customHeight="1">
      <c r="A23" s="7"/>
      <c r="B23" s="7"/>
      <c r="C23" s="8" t="s">
        <v>38</v>
      </c>
      <c r="D23" s="9"/>
    </row>
    <row r="24" spans="1:4" ht="15" customHeight="1">
      <c r="A24" s="7"/>
      <c r="B24" s="7"/>
      <c r="C24" s="8" t="s">
        <v>29</v>
      </c>
      <c r="D24" s="9"/>
    </row>
    <row r="25" spans="1:4" ht="15" customHeight="1">
      <c r="A25" s="6" t="s">
        <v>7</v>
      </c>
      <c r="B25" s="7">
        <f>B6+B9+B10+B11</f>
        <v>1835.71</v>
      </c>
      <c r="C25" s="6" t="s">
        <v>8</v>
      </c>
      <c r="D25" s="7">
        <f>SUM(D6:D24)</f>
        <v>1835.7099999999998</v>
      </c>
    </row>
  </sheetData>
  <mergeCells count="4">
    <mergeCell ref="A1:D1"/>
    <mergeCell ref="A3:C3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32" sqref="E32"/>
    </sheetView>
  </sheetViews>
  <sheetFormatPr defaultColWidth="9.125" defaultRowHeight="14.25"/>
  <cols>
    <col min="1" max="3" width="7.00390625" style="5" customWidth="1"/>
    <col min="4" max="4" width="30.50390625" style="5" customWidth="1"/>
    <col min="5" max="5" width="16.50390625" style="5" customWidth="1"/>
    <col min="6" max="6" width="14.625" style="5" customWidth="1"/>
    <col min="7" max="7" width="15.125" style="5" customWidth="1"/>
    <col min="8" max="16384" width="9.125" style="5" customWidth="1"/>
  </cols>
  <sheetData>
    <row r="1" spans="1:7" ht="31.5" customHeight="1">
      <c r="A1" s="12" t="s">
        <v>70</v>
      </c>
      <c r="B1" s="18"/>
      <c r="C1" s="18"/>
      <c r="D1" s="18"/>
      <c r="E1" s="18"/>
      <c r="F1" s="18"/>
      <c r="G1" s="18"/>
    </row>
    <row r="2" spans="1:7" ht="15" customHeight="1">
      <c r="A2" s="1"/>
      <c r="B2" s="2"/>
      <c r="C2" s="2"/>
      <c r="D2" s="2"/>
      <c r="E2" s="2"/>
      <c r="F2" s="2"/>
      <c r="G2" s="4"/>
    </row>
    <row r="3" spans="1:7" ht="15" customHeight="1">
      <c r="A3" s="13"/>
      <c r="B3" s="13"/>
      <c r="C3" s="13"/>
      <c r="D3" s="13"/>
      <c r="E3" s="13"/>
      <c r="G3" s="4" t="s">
        <v>0</v>
      </c>
    </row>
    <row r="4" spans="1:7" ht="15" customHeight="1">
      <c r="A4" s="14" t="s">
        <v>3</v>
      </c>
      <c r="B4" s="14"/>
      <c r="C4" s="14"/>
      <c r="D4" s="14"/>
      <c r="E4" s="14" t="s">
        <v>9</v>
      </c>
      <c r="F4" s="14"/>
      <c r="G4" s="14"/>
    </row>
    <row r="5" spans="1:7" ht="15" customHeight="1">
      <c r="A5" s="15" t="s">
        <v>10</v>
      </c>
      <c r="B5" s="16"/>
      <c r="C5" s="17"/>
      <c r="D5" s="14" t="s">
        <v>11</v>
      </c>
      <c r="E5" s="14" t="s">
        <v>12</v>
      </c>
      <c r="F5" s="14" t="s">
        <v>13</v>
      </c>
      <c r="G5" s="14" t="s">
        <v>14</v>
      </c>
    </row>
    <row r="6" spans="1:7" ht="15" customHeight="1">
      <c r="A6" s="6" t="s">
        <v>15</v>
      </c>
      <c r="B6" s="6" t="s">
        <v>16</v>
      </c>
      <c r="C6" s="6" t="s">
        <v>45</v>
      </c>
      <c r="D6" s="14"/>
      <c r="E6" s="14"/>
      <c r="F6" s="14"/>
      <c r="G6" s="14"/>
    </row>
    <row r="7" spans="1:7" ht="15" customHeight="1">
      <c r="A7" s="11" t="s">
        <v>47</v>
      </c>
      <c r="B7" s="11" t="s">
        <v>48</v>
      </c>
      <c r="C7" s="11" t="s">
        <v>47</v>
      </c>
      <c r="D7" s="7" t="s">
        <v>49</v>
      </c>
      <c r="E7" s="7">
        <f>F7+G7</f>
        <v>486.65</v>
      </c>
      <c r="F7" s="7">
        <v>486.65</v>
      </c>
      <c r="G7" s="7"/>
    </row>
    <row r="8" spans="1:7" ht="15" customHeight="1">
      <c r="A8" s="11" t="s">
        <v>47</v>
      </c>
      <c r="B8" s="11" t="s">
        <v>48</v>
      </c>
      <c r="C8" s="11" t="s">
        <v>50</v>
      </c>
      <c r="D8" s="7" t="s">
        <v>51</v>
      </c>
      <c r="E8" s="7">
        <f aca="true" t="shared" si="0" ref="E8:E28">F8+G8</f>
        <v>326.2</v>
      </c>
      <c r="F8" s="7"/>
      <c r="G8" s="7">
        <v>326.2</v>
      </c>
    </row>
    <row r="9" spans="1:7" ht="15" customHeight="1">
      <c r="A9" s="11" t="s">
        <v>47</v>
      </c>
      <c r="B9" s="11" t="s">
        <v>48</v>
      </c>
      <c r="C9" s="11" t="s">
        <v>52</v>
      </c>
      <c r="D9" s="7" t="s">
        <v>65</v>
      </c>
      <c r="E9" s="7">
        <f t="shared" si="0"/>
        <v>452.64000000000004</v>
      </c>
      <c r="F9" s="7">
        <v>412.54</v>
      </c>
      <c r="G9" s="7">
        <v>40.1</v>
      </c>
    </row>
    <row r="10" spans="1:7" ht="15" customHeight="1">
      <c r="A10" s="11" t="s">
        <v>52</v>
      </c>
      <c r="B10" s="11" t="s">
        <v>53</v>
      </c>
      <c r="C10" s="11" t="s">
        <v>47</v>
      </c>
      <c r="D10" s="7" t="s">
        <v>54</v>
      </c>
      <c r="E10" s="7">
        <f>F10+G10</f>
        <v>212.62</v>
      </c>
      <c r="F10" s="7">
        <v>212.62</v>
      </c>
      <c r="G10" s="7"/>
    </row>
    <row r="11" spans="1:7" ht="15" customHeight="1">
      <c r="A11" s="11" t="s">
        <v>52</v>
      </c>
      <c r="B11" s="11" t="s">
        <v>56</v>
      </c>
      <c r="C11" s="11" t="s">
        <v>50</v>
      </c>
      <c r="D11" s="7" t="s">
        <v>66</v>
      </c>
      <c r="E11" s="7">
        <f>F11+G11</f>
        <v>1.42</v>
      </c>
      <c r="F11" s="7">
        <v>1.42</v>
      </c>
      <c r="G11" s="7"/>
    </row>
    <row r="12" spans="1:7" ht="15" customHeight="1">
      <c r="A12" s="11" t="s">
        <v>55</v>
      </c>
      <c r="B12" s="11" t="s">
        <v>53</v>
      </c>
      <c r="C12" s="11" t="s">
        <v>47</v>
      </c>
      <c r="D12" s="7" t="s">
        <v>62</v>
      </c>
      <c r="E12" s="7">
        <f t="shared" si="0"/>
        <v>11.6</v>
      </c>
      <c r="F12" s="7">
        <v>11.6</v>
      </c>
      <c r="G12" s="7"/>
    </row>
    <row r="13" spans="1:7" ht="15" customHeight="1">
      <c r="A13" s="11" t="s">
        <v>55</v>
      </c>
      <c r="B13" s="11" t="s">
        <v>53</v>
      </c>
      <c r="C13" s="11" t="s">
        <v>50</v>
      </c>
      <c r="D13" s="7" t="s">
        <v>63</v>
      </c>
      <c r="E13" s="7">
        <f t="shared" si="0"/>
        <v>12.79</v>
      </c>
      <c r="F13" s="7">
        <v>12.79</v>
      </c>
      <c r="G13" s="7"/>
    </row>
    <row r="14" spans="1:7" ht="15" customHeight="1">
      <c r="A14" s="11" t="s">
        <v>55</v>
      </c>
      <c r="B14" s="11" t="s">
        <v>53</v>
      </c>
      <c r="C14" s="11" t="s">
        <v>57</v>
      </c>
      <c r="D14" s="7" t="s">
        <v>64</v>
      </c>
      <c r="E14" s="7">
        <f t="shared" si="0"/>
        <v>3.55</v>
      </c>
      <c r="F14" s="7">
        <v>3.55</v>
      </c>
      <c r="G14" s="7"/>
    </row>
    <row r="15" spans="1:7" ht="15" customHeight="1">
      <c r="A15" s="11" t="s">
        <v>59</v>
      </c>
      <c r="B15" s="11" t="s">
        <v>57</v>
      </c>
      <c r="C15" s="11" t="s">
        <v>67</v>
      </c>
      <c r="D15" s="7" t="s">
        <v>68</v>
      </c>
      <c r="E15" s="7">
        <f t="shared" si="0"/>
        <v>252.9</v>
      </c>
      <c r="F15" s="7">
        <v>85.9</v>
      </c>
      <c r="G15" s="7">
        <v>167</v>
      </c>
    </row>
    <row r="16" spans="1:7" ht="15" customHeight="1">
      <c r="A16" s="11" t="s">
        <v>59</v>
      </c>
      <c r="B16" s="11" t="s">
        <v>60</v>
      </c>
      <c r="C16" s="11" t="s">
        <v>67</v>
      </c>
      <c r="D16" s="7" t="s">
        <v>69</v>
      </c>
      <c r="E16" s="7">
        <f t="shared" si="0"/>
        <v>33</v>
      </c>
      <c r="F16" s="7"/>
      <c r="G16" s="7">
        <v>33</v>
      </c>
    </row>
    <row r="17" spans="1:7" ht="15" customHeight="1">
      <c r="A17" s="11" t="s">
        <v>58</v>
      </c>
      <c r="B17" s="11" t="s">
        <v>50</v>
      </c>
      <c r="C17" s="11" t="s">
        <v>47</v>
      </c>
      <c r="D17" s="7" t="s">
        <v>61</v>
      </c>
      <c r="E17" s="7">
        <f t="shared" si="0"/>
        <v>42.34</v>
      </c>
      <c r="F17" s="7">
        <v>42.34</v>
      </c>
      <c r="G17" s="7"/>
    </row>
    <row r="18" spans="1:7" ht="15" customHeight="1">
      <c r="A18" s="11"/>
      <c r="B18" s="11"/>
      <c r="C18" s="11"/>
      <c r="D18" s="7"/>
      <c r="E18" s="7">
        <f t="shared" si="0"/>
        <v>0</v>
      </c>
      <c r="F18" s="7"/>
      <c r="G18" s="7"/>
    </row>
    <row r="19" spans="1:7" ht="15" customHeight="1">
      <c r="A19" s="11"/>
      <c r="B19" s="11"/>
      <c r="C19" s="11"/>
      <c r="D19" s="7"/>
      <c r="E19" s="7">
        <f t="shared" si="0"/>
        <v>0</v>
      </c>
      <c r="F19" s="7"/>
      <c r="G19" s="7"/>
    </row>
    <row r="20" spans="1:7" ht="15" customHeight="1">
      <c r="A20" s="11"/>
      <c r="B20" s="11"/>
      <c r="C20" s="11"/>
      <c r="D20" s="7"/>
      <c r="E20" s="7">
        <f t="shared" si="0"/>
        <v>0</v>
      </c>
      <c r="F20" s="7"/>
      <c r="G20" s="7"/>
    </row>
    <row r="21" spans="1:7" ht="15" customHeight="1">
      <c r="A21" s="11"/>
      <c r="B21" s="11"/>
      <c r="C21" s="11"/>
      <c r="D21" s="7"/>
      <c r="E21" s="7">
        <f t="shared" si="0"/>
        <v>0</v>
      </c>
      <c r="F21" s="7"/>
      <c r="G21" s="7"/>
    </row>
    <row r="22" spans="1:7" ht="15" customHeight="1">
      <c r="A22" s="11"/>
      <c r="B22" s="11"/>
      <c r="C22" s="11"/>
      <c r="D22" s="7"/>
      <c r="E22" s="7">
        <f t="shared" si="0"/>
        <v>0</v>
      </c>
      <c r="F22" s="7"/>
      <c r="G22" s="7"/>
    </row>
    <row r="23" spans="1:7" ht="15" customHeight="1">
      <c r="A23" s="11"/>
      <c r="B23" s="11"/>
      <c r="C23" s="11"/>
      <c r="D23" s="7"/>
      <c r="E23" s="7">
        <f t="shared" si="0"/>
        <v>0</v>
      </c>
      <c r="F23" s="7"/>
      <c r="G23" s="7"/>
    </row>
    <row r="24" spans="1:7" ht="15" customHeight="1">
      <c r="A24" s="11"/>
      <c r="B24" s="11"/>
      <c r="C24" s="11"/>
      <c r="D24" s="7"/>
      <c r="E24" s="7">
        <f t="shared" si="0"/>
        <v>0</v>
      </c>
      <c r="F24" s="7"/>
      <c r="G24" s="7"/>
    </row>
    <row r="25" spans="1:7" ht="15" customHeight="1">
      <c r="A25" s="11"/>
      <c r="B25" s="11"/>
      <c r="C25" s="11"/>
      <c r="D25" s="7"/>
      <c r="E25" s="7">
        <f t="shared" si="0"/>
        <v>0</v>
      </c>
      <c r="F25" s="7"/>
      <c r="G25" s="7"/>
    </row>
    <row r="26" spans="1:7" ht="15" customHeight="1">
      <c r="A26" s="11"/>
      <c r="B26" s="11"/>
      <c r="C26" s="11"/>
      <c r="D26" s="7"/>
      <c r="E26" s="7">
        <f t="shared" si="0"/>
        <v>0</v>
      </c>
      <c r="F26" s="7"/>
      <c r="G26" s="7"/>
    </row>
    <row r="27" spans="1:7" ht="15" customHeight="1">
      <c r="A27" s="11"/>
      <c r="B27" s="11"/>
      <c r="C27" s="11"/>
      <c r="D27" s="7"/>
      <c r="E27" s="7">
        <f t="shared" si="0"/>
        <v>0</v>
      </c>
      <c r="F27" s="7"/>
      <c r="G27" s="7"/>
    </row>
    <row r="28" spans="1:7" ht="15" customHeight="1">
      <c r="A28" s="15" t="s">
        <v>18</v>
      </c>
      <c r="B28" s="16"/>
      <c r="C28" s="16"/>
      <c r="D28" s="17"/>
      <c r="E28" s="7">
        <f t="shared" si="0"/>
        <v>1835.7099999999998</v>
      </c>
      <c r="F28" s="7">
        <f>SUM(F7:F27)</f>
        <v>1269.4099999999999</v>
      </c>
      <c r="G28" s="7">
        <f>SUM(G7:G27)</f>
        <v>566.3</v>
      </c>
    </row>
  </sheetData>
  <mergeCells count="10">
    <mergeCell ref="A5:C5"/>
    <mergeCell ref="A28:D28"/>
    <mergeCell ref="A1:G1"/>
    <mergeCell ref="A3:E3"/>
    <mergeCell ref="A4:D4"/>
    <mergeCell ref="E4:G4"/>
    <mergeCell ref="G5:G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杨振烨:办理</cp:lastModifiedBy>
  <cp:lastPrinted>2013-05-03T00:45:49Z</cp:lastPrinted>
  <dcterms:created xsi:type="dcterms:W3CDTF">2012-08-07T06:14:08Z</dcterms:created>
  <dcterms:modified xsi:type="dcterms:W3CDTF">2013-05-03T07:21:19Z</dcterms:modified>
  <cp:category/>
  <cp:version/>
  <cp:contentType/>
  <cp:contentStatus/>
</cp:coreProperties>
</file>