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2"/>
  </bookViews>
  <sheets>
    <sheet name="部门决算总表" sheetId="1" r:id="rId1"/>
    <sheet name="部门决算支出" sheetId="2" r:id="rId2"/>
    <sheet name="编制说明" sheetId="3" r:id="rId3"/>
  </sheets>
  <definedNames/>
  <calcPr fullCalcOnLoad="1"/>
</workbook>
</file>

<file path=xl/sharedStrings.xml><?xml version="1.0" encoding="utf-8"?>
<sst xmlns="http://schemas.openxmlformats.org/spreadsheetml/2006/main" count="103" uniqueCount="87">
  <si>
    <t>单位：万元</t>
  </si>
  <si>
    <t>本年收入</t>
  </si>
  <si>
    <t>本年支出</t>
  </si>
  <si>
    <t>项目</t>
  </si>
  <si>
    <t>科目</t>
  </si>
  <si>
    <t>科目编码</t>
  </si>
  <si>
    <t>科目名称</t>
  </si>
  <si>
    <t>合计</t>
  </si>
  <si>
    <t>基本支出</t>
  </si>
  <si>
    <t>项目支出</t>
  </si>
  <si>
    <t>类</t>
  </si>
  <si>
    <t>款</t>
  </si>
  <si>
    <r>
      <t>合</t>
    </r>
    <r>
      <rPr>
        <sz val="12"/>
        <rFont val="宋体"/>
        <family val="0"/>
      </rPr>
      <t>计</t>
    </r>
  </si>
  <si>
    <t>决算数</t>
  </si>
  <si>
    <t>支出决算</t>
  </si>
  <si>
    <t xml:space="preserve">    部门决算的编报范围主要包括：年初部门预算数、预算调整数、中央下达的专项资金、国库集中支付的专项资金以及除财政拨款以外的其他资金等。</t>
  </si>
  <si>
    <t>本年收入合计</t>
  </si>
  <si>
    <t>用事业基金弥补收支差额</t>
  </si>
  <si>
    <t>上年结转和结余</t>
  </si>
  <si>
    <t xml:space="preserve">    其中:财政拨款结转和结余</t>
  </si>
  <si>
    <t>财政拨款</t>
  </si>
  <si>
    <t xml:space="preserve">  其中:政府性基金</t>
  </si>
  <si>
    <t>事业收入</t>
  </si>
  <si>
    <t>经营收入</t>
  </si>
  <si>
    <t>其他收入</t>
  </si>
  <si>
    <t xml:space="preserve">    其中:财政拨款结转和结余</t>
  </si>
  <si>
    <t>本年支出合计</t>
  </si>
  <si>
    <t>结余分配</t>
  </si>
  <si>
    <t>年末结转和结余</t>
  </si>
  <si>
    <t>2013年部门决算情况说明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</si>
  <si>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</si>
  <si>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</si>
  <si>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</si>
  <si>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</si>
  <si>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</si>
  <si>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</si>
  <si>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</si>
  <si>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</t>
  </si>
  <si>
    <t>9、节能环保</t>
  </si>
  <si>
    <t>10、城乡社区事务</t>
  </si>
  <si>
    <t>11、农林水事务</t>
  </si>
  <si>
    <t>12、交通运输</t>
  </si>
  <si>
    <t>13、资源勘探电力信息等事务</t>
  </si>
  <si>
    <t>14、商业服务业等事务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</si>
  <si>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、国土资源气象等事务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</si>
  <si>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、住房保障支出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</si>
  <si>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、粮油物资储备事务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</si>
  <si>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、其他支出</t>
    </r>
  </si>
  <si>
    <t>附件5</t>
  </si>
  <si>
    <t>2013年部门财政拨款支出决算表</t>
  </si>
  <si>
    <t>201</t>
  </si>
  <si>
    <t>一般公共服务</t>
  </si>
  <si>
    <r>
      <t>0</t>
    </r>
    <r>
      <rPr>
        <sz val="12"/>
        <rFont val="宋体"/>
        <family val="0"/>
      </rPr>
      <t>4</t>
    </r>
  </si>
  <si>
    <t>发展与改革事务</t>
  </si>
  <si>
    <t xml:space="preserve">  行政运行</t>
  </si>
  <si>
    <t xml:space="preserve">  一般行政管理事务</t>
  </si>
  <si>
    <t>208</t>
  </si>
  <si>
    <t>社会保障和就业</t>
  </si>
  <si>
    <r>
      <t>0</t>
    </r>
    <r>
      <rPr>
        <sz val="12"/>
        <rFont val="宋体"/>
        <family val="0"/>
      </rPr>
      <t>5</t>
    </r>
  </si>
  <si>
    <t>行政事业单位离退休</t>
  </si>
  <si>
    <t>210</t>
  </si>
  <si>
    <t>医疗卫生</t>
  </si>
  <si>
    <t>医疗保障</t>
  </si>
  <si>
    <t>221</t>
  </si>
  <si>
    <t>住房保障支出</t>
  </si>
  <si>
    <r>
      <t>0</t>
    </r>
    <r>
      <rPr>
        <sz val="12"/>
        <rFont val="宋体"/>
        <family val="0"/>
      </rPr>
      <t>2</t>
    </r>
  </si>
  <si>
    <t>住房改革支出</t>
  </si>
  <si>
    <t>229</t>
  </si>
  <si>
    <t>其他支出</t>
  </si>
  <si>
    <r>
      <t>9</t>
    </r>
    <r>
      <rPr>
        <sz val="12"/>
        <rFont val="宋体"/>
        <family val="0"/>
      </rPr>
      <t>9</t>
    </r>
  </si>
  <si>
    <t xml:space="preserve">    一、关于发改委部门2013年部门决算收入情况说明</t>
  </si>
  <si>
    <r>
      <t xml:space="preserve">    发改委部门2013年部门决算收入总计</t>
    </r>
    <r>
      <rPr>
        <sz val="14"/>
        <rFont val="宋体"/>
        <family val="0"/>
      </rPr>
      <t>1546.2</t>
    </r>
    <r>
      <rPr>
        <sz val="14"/>
        <rFont val="宋体"/>
        <family val="0"/>
      </rPr>
      <t>万元，其中：财政拨款收入</t>
    </r>
    <r>
      <rPr>
        <sz val="14"/>
        <rFont val="宋体"/>
        <family val="0"/>
      </rPr>
      <t>1546.18</t>
    </r>
    <r>
      <rPr>
        <sz val="14"/>
        <rFont val="宋体"/>
        <family val="0"/>
      </rPr>
      <t>万元，占</t>
    </r>
    <r>
      <rPr>
        <sz val="14"/>
        <rFont val="宋体"/>
        <family val="0"/>
      </rPr>
      <t>99.99</t>
    </r>
    <r>
      <rPr>
        <sz val="14"/>
        <rFont val="宋体"/>
        <family val="0"/>
      </rPr>
      <t>%；其他收入</t>
    </r>
    <r>
      <rPr>
        <sz val="14"/>
        <rFont val="宋体"/>
        <family val="0"/>
      </rPr>
      <t>0.02</t>
    </r>
    <r>
      <rPr>
        <sz val="14"/>
        <rFont val="宋体"/>
        <family val="0"/>
      </rPr>
      <t>万元，占</t>
    </r>
    <r>
      <rPr>
        <sz val="14"/>
        <rFont val="宋体"/>
        <family val="0"/>
      </rPr>
      <t>0.01</t>
    </r>
    <r>
      <rPr>
        <sz val="14"/>
        <rFont val="宋体"/>
        <family val="0"/>
      </rPr>
      <t>%。</t>
    </r>
  </si>
  <si>
    <t xml:space="preserve">    二、关于发改发部门2013年部门决算支出情况说明</t>
  </si>
  <si>
    <r>
      <t xml:space="preserve">    发改委部门2013年部门决算支出总计</t>
    </r>
    <r>
      <rPr>
        <sz val="14"/>
        <rFont val="宋体"/>
        <family val="0"/>
      </rPr>
      <t>1256.03</t>
    </r>
    <r>
      <rPr>
        <sz val="14"/>
        <rFont val="宋体"/>
        <family val="0"/>
      </rPr>
      <t>万元，其中：基本支出</t>
    </r>
    <r>
      <rPr>
        <sz val="14"/>
        <rFont val="宋体"/>
        <family val="0"/>
      </rPr>
      <t>778.9</t>
    </r>
    <r>
      <rPr>
        <sz val="14"/>
        <rFont val="宋体"/>
        <family val="0"/>
      </rPr>
      <t>万元，占</t>
    </r>
    <r>
      <rPr>
        <sz val="14"/>
        <rFont val="宋体"/>
        <family val="0"/>
      </rPr>
      <t>62</t>
    </r>
    <r>
      <rPr>
        <sz val="14"/>
        <rFont val="宋体"/>
        <family val="0"/>
      </rPr>
      <t>%；项目支出</t>
    </r>
    <r>
      <rPr>
        <sz val="14"/>
        <rFont val="宋体"/>
        <family val="0"/>
      </rPr>
      <t>477.13</t>
    </r>
    <r>
      <rPr>
        <sz val="14"/>
        <rFont val="宋体"/>
        <family val="0"/>
      </rPr>
      <t>万元，占</t>
    </r>
    <r>
      <rPr>
        <sz val="14"/>
        <rFont val="宋体"/>
        <family val="0"/>
      </rPr>
      <t>38</t>
    </r>
    <r>
      <rPr>
        <sz val="14"/>
        <rFont val="宋体"/>
        <family val="0"/>
      </rPr>
      <t>%。</t>
    </r>
  </si>
  <si>
    <t xml:space="preserve">    三、关于发改委部门2013年部门决算财政拨款支出情况说明</t>
  </si>
  <si>
    <r>
      <t xml:space="preserve">    发改委部门2013年部门决算财政拨款支出总计</t>
    </r>
    <r>
      <rPr>
        <sz val="14"/>
        <rFont val="宋体"/>
        <family val="0"/>
      </rPr>
      <t>1256.03</t>
    </r>
    <r>
      <rPr>
        <sz val="14"/>
        <rFont val="宋体"/>
        <family val="0"/>
      </rPr>
      <t>万元，具体情况如下：</t>
    </r>
  </si>
  <si>
    <r>
      <t xml:space="preserve">    1.“一般公共服务”2013年度</t>
    </r>
    <r>
      <rPr>
        <sz val="14"/>
        <rFont val="宋体"/>
        <family val="0"/>
      </rPr>
      <t>1039.52</t>
    </r>
    <r>
      <rPr>
        <sz val="14"/>
        <rFont val="宋体"/>
        <family val="0"/>
      </rPr>
      <t>万元，其中：</t>
    </r>
  </si>
  <si>
    <r>
      <t xml:space="preserve">    “发展与改革事务”2013年度决算1039.52</t>
    </r>
    <r>
      <rPr>
        <sz val="14"/>
        <rFont val="宋体"/>
        <family val="0"/>
      </rPr>
      <t>万元。主要用于：行政运行和一般行政管理事务。</t>
    </r>
  </si>
  <si>
    <t xml:space="preserve">    2.“社会保障就业”2013年度决算170.9万元，其中：</t>
  </si>
  <si>
    <r>
      <t xml:space="preserve">    “行政事业单位离退休”2013年度决算</t>
    </r>
    <r>
      <rPr>
        <sz val="14"/>
        <rFont val="宋体"/>
        <family val="0"/>
      </rPr>
      <t>170.9</t>
    </r>
    <r>
      <rPr>
        <sz val="14"/>
        <rFont val="宋体"/>
        <family val="0"/>
      </rPr>
      <t>万元，主要用于：归口管理的行政单位离退休。</t>
    </r>
  </si>
  <si>
    <t xml:space="preserve">    3.“医疗卫生”2013年度决算15.38万元，其中：</t>
  </si>
  <si>
    <r>
      <t xml:space="preserve">    “医疗保障”2013年度决算15.38</t>
    </r>
    <r>
      <rPr>
        <sz val="14"/>
        <rFont val="宋体"/>
        <family val="0"/>
      </rPr>
      <t>万元，主要用于：行政单位医疗和公务员医疗补助。</t>
    </r>
  </si>
  <si>
    <t xml:space="preserve">    4.“住房保障支出”2013年度决算24.04万元，其中：</t>
  </si>
  <si>
    <r>
      <t xml:space="preserve">    “住房改革支出”2013年度决算24.04</t>
    </r>
    <r>
      <rPr>
        <sz val="14"/>
        <rFont val="宋体"/>
        <family val="0"/>
      </rPr>
      <t>万元，主要用于：住房公积金。</t>
    </r>
  </si>
  <si>
    <r>
      <t xml:space="preserve">    </t>
    </r>
    <r>
      <rPr>
        <sz val="14"/>
        <rFont val="宋体"/>
        <family val="0"/>
      </rPr>
      <t>5</t>
    </r>
    <r>
      <rPr>
        <sz val="14"/>
        <rFont val="宋体"/>
        <family val="0"/>
      </rPr>
      <t>.“其他支出”2013年度决算</t>
    </r>
    <r>
      <rPr>
        <sz val="14"/>
        <rFont val="宋体"/>
        <family val="0"/>
      </rPr>
      <t>6.19</t>
    </r>
    <r>
      <rPr>
        <sz val="14"/>
        <rFont val="宋体"/>
        <family val="0"/>
      </rPr>
      <t>万元，其中：</t>
    </r>
  </si>
  <si>
    <r>
      <t xml:space="preserve">    “其他支出”2013年度决算6.19</t>
    </r>
    <r>
      <rPr>
        <sz val="14"/>
        <rFont val="宋体"/>
        <family val="0"/>
      </rPr>
      <t>万元，主要用于：历年结转项目</t>
    </r>
    <r>
      <rPr>
        <sz val="14"/>
        <rFont val="宋体"/>
        <family val="0"/>
      </rPr>
      <t>支出。</t>
    </r>
  </si>
  <si>
    <t>2013年发改委部门财务收支决算总表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</si>
</sst>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  <numFmt numFmtId="197" formatCode="0\.0,"/>
  </numFmts>
  <fonts count="48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92" fontId="10" fillId="0" borderId="10" xfId="0" applyNumberFormat="1" applyFont="1" applyFill="1" applyBorder="1" applyAlignment="1" quotePrefix="1">
      <alignment horizontal="center" vertical="center"/>
    </xf>
    <xf numFmtId="192" fontId="11" fillId="0" borderId="10" xfId="0" applyNumberFormat="1" applyFont="1" applyFill="1" applyBorder="1" applyAlignment="1" quotePrefix="1">
      <alignment horizontal="left" vertical="center"/>
    </xf>
    <xf numFmtId="192" fontId="11" fillId="0" borderId="10" xfId="0" applyNumberFormat="1" applyFont="1" applyFill="1" applyBorder="1" applyAlignment="1">
      <alignment horizontal="left" vertical="center"/>
    </xf>
    <xf numFmtId="0" fontId="0" fillId="0" borderId="10" xfId="40" applyFont="1" applyFill="1" applyBorder="1">
      <alignment/>
      <protection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shrinkToFit="1"/>
    </xf>
    <xf numFmtId="197" fontId="12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vertical="center"/>
    </xf>
    <xf numFmtId="192" fontId="11" fillId="0" borderId="10" xfId="0" applyNumberFormat="1" applyFont="1" applyFill="1" applyBorder="1" applyAlignment="1">
      <alignment horizontal="right" vertical="center"/>
    </xf>
    <xf numFmtId="192" fontId="11" fillId="0" borderId="10" xfId="0" applyNumberFormat="1" applyFont="1" applyFill="1" applyBorder="1" applyAlignment="1" quotePrefix="1">
      <alignment horizontal="right" vertical="center"/>
    </xf>
    <xf numFmtId="192" fontId="10" fillId="0" borderId="10" xfId="0" applyNumberFormat="1" applyFont="1" applyFill="1" applyBorder="1" applyAlignment="1" quotePrefix="1">
      <alignment horizontal="right" vertical="center"/>
    </xf>
    <xf numFmtId="192" fontId="13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25" sqref="C25"/>
    </sheetView>
  </sheetViews>
  <sheetFormatPr defaultColWidth="9.125" defaultRowHeight="14.25"/>
  <cols>
    <col min="1" max="1" width="28.125" style="5" customWidth="1"/>
    <col min="2" max="2" width="25.50390625" style="5" customWidth="1"/>
    <col min="3" max="3" width="37.00390625" style="5" customWidth="1"/>
    <col min="4" max="4" width="25.75390625" style="5" customWidth="1"/>
    <col min="5" max="253" width="9.125" style="5" customWidth="1"/>
    <col min="254" max="16384" width="9.125" style="5" customWidth="1"/>
  </cols>
  <sheetData>
    <row r="1" ht="14.25">
      <c r="A1" s="5" t="s">
        <v>48</v>
      </c>
    </row>
    <row r="2" spans="1:4" s="3" customFormat="1" ht="24" customHeight="1">
      <c r="A2" s="28" t="s">
        <v>86</v>
      </c>
      <c r="B2" s="29"/>
      <c r="C2" s="29"/>
      <c r="D2" s="29"/>
    </row>
    <row r="3" spans="1:4" s="3" customFormat="1" ht="15" customHeight="1">
      <c r="A3" s="1"/>
      <c r="B3" s="2"/>
      <c r="C3" s="2"/>
      <c r="D3" s="4"/>
    </row>
    <row r="4" spans="1:4" ht="15" customHeight="1">
      <c r="A4" s="30"/>
      <c r="B4" s="30"/>
      <c r="C4" s="30"/>
      <c r="D4" s="4" t="s">
        <v>0</v>
      </c>
    </row>
    <row r="5" spans="1:4" ht="15" customHeight="1">
      <c r="A5" s="31" t="s">
        <v>1</v>
      </c>
      <c r="B5" s="31"/>
      <c r="C5" s="31" t="s">
        <v>2</v>
      </c>
      <c r="D5" s="31"/>
    </row>
    <row r="6" spans="1:4" ht="15" customHeight="1">
      <c r="A6" s="6" t="s">
        <v>3</v>
      </c>
      <c r="B6" s="6" t="s">
        <v>13</v>
      </c>
      <c r="C6" s="6" t="s">
        <v>4</v>
      </c>
      <c r="D6" s="6" t="s">
        <v>13</v>
      </c>
    </row>
    <row r="7" spans="1:4" ht="15" customHeight="1">
      <c r="A7" s="13" t="s">
        <v>20</v>
      </c>
      <c r="B7" s="21">
        <v>1546.18</v>
      </c>
      <c r="C7" s="14" t="s">
        <v>30</v>
      </c>
      <c r="D7" s="21">
        <v>1039.51</v>
      </c>
    </row>
    <row r="8" spans="1:4" ht="15" customHeight="1">
      <c r="A8" s="13" t="s">
        <v>21</v>
      </c>
      <c r="B8" s="21"/>
      <c r="C8" s="14" t="s">
        <v>31</v>
      </c>
      <c r="D8" s="22"/>
    </row>
    <row r="9" spans="1:4" ht="15" customHeight="1">
      <c r="A9" s="13" t="s">
        <v>22</v>
      </c>
      <c r="B9" s="21"/>
      <c r="C9" s="14" t="s">
        <v>32</v>
      </c>
      <c r="D9" s="21"/>
    </row>
    <row r="10" spans="1:4" ht="15" customHeight="1">
      <c r="A10" s="13" t="s">
        <v>23</v>
      </c>
      <c r="B10" s="21"/>
      <c r="C10" s="14" t="s">
        <v>33</v>
      </c>
      <c r="D10" s="21"/>
    </row>
    <row r="11" spans="1:4" ht="15" customHeight="1">
      <c r="A11" s="13" t="s">
        <v>24</v>
      </c>
      <c r="B11" s="21">
        <v>0.02</v>
      </c>
      <c r="C11" s="14" t="s">
        <v>34</v>
      </c>
      <c r="D11" s="21"/>
    </row>
    <row r="12" spans="1:4" ht="15" customHeight="1">
      <c r="A12" s="12"/>
      <c r="B12" s="22"/>
      <c r="C12" s="14" t="s">
        <v>35</v>
      </c>
      <c r="D12" s="21"/>
    </row>
    <row r="13" spans="1:4" ht="15" customHeight="1">
      <c r="A13" s="12"/>
      <c r="B13" s="22"/>
      <c r="C13" s="14" t="s">
        <v>36</v>
      </c>
      <c r="D13" s="21">
        <v>170.91</v>
      </c>
    </row>
    <row r="14" spans="1:4" ht="15" customHeight="1">
      <c r="A14" s="13"/>
      <c r="B14" s="21"/>
      <c r="C14" s="14" t="s">
        <v>37</v>
      </c>
      <c r="D14" s="21"/>
    </row>
    <row r="15" spans="1:4" ht="15" customHeight="1">
      <c r="A15" s="13"/>
      <c r="B15" s="21"/>
      <c r="C15" s="14" t="s">
        <v>38</v>
      </c>
      <c r="D15" s="21">
        <v>15.38</v>
      </c>
    </row>
    <row r="16" spans="1:4" ht="15" customHeight="1">
      <c r="A16" s="13"/>
      <c r="B16" s="21"/>
      <c r="C16" s="14" t="s">
        <v>39</v>
      </c>
      <c r="D16" s="21"/>
    </row>
    <row r="17" spans="1:4" ht="15" customHeight="1">
      <c r="A17" s="13"/>
      <c r="B17" s="21"/>
      <c r="C17" s="14" t="s">
        <v>40</v>
      </c>
      <c r="D17" s="21"/>
    </row>
    <row r="18" spans="1:4" ht="15" customHeight="1">
      <c r="A18" s="13"/>
      <c r="B18" s="21"/>
      <c r="C18" s="14" t="s">
        <v>41</v>
      </c>
      <c r="D18" s="21"/>
    </row>
    <row r="19" spans="1:4" ht="15" customHeight="1">
      <c r="A19" s="13"/>
      <c r="B19" s="21"/>
      <c r="C19" s="14" t="s">
        <v>42</v>
      </c>
      <c r="D19" s="21"/>
    </row>
    <row r="20" spans="1:4" ht="15" customHeight="1">
      <c r="A20" s="13"/>
      <c r="B20" s="21"/>
      <c r="C20" s="14" t="s">
        <v>43</v>
      </c>
      <c r="D20" s="21"/>
    </row>
    <row r="21" spans="1:4" ht="15" customHeight="1">
      <c r="A21" s="13"/>
      <c r="B21" s="21"/>
      <c r="C21" s="14" t="s">
        <v>44</v>
      </c>
      <c r="D21" s="21"/>
    </row>
    <row r="22" spans="1:4" ht="15" customHeight="1">
      <c r="A22" s="13"/>
      <c r="B22" s="21"/>
      <c r="C22" s="14" t="s">
        <v>45</v>
      </c>
      <c r="D22" s="21"/>
    </row>
    <row r="23" spans="1:4" ht="15" customHeight="1">
      <c r="A23" s="13"/>
      <c r="B23" s="21"/>
      <c r="C23" s="14" t="s">
        <v>46</v>
      </c>
      <c r="D23" s="21">
        <v>24.04</v>
      </c>
    </row>
    <row r="24" spans="1:4" ht="15" customHeight="1">
      <c r="A24" s="13"/>
      <c r="B24" s="21"/>
      <c r="C24" s="14" t="s">
        <v>47</v>
      </c>
      <c r="D24" s="21"/>
    </row>
    <row r="25" spans="1:4" ht="15" customHeight="1">
      <c r="A25" s="13"/>
      <c r="B25" s="21"/>
      <c r="C25" s="14"/>
      <c r="D25" s="21">
        <v>6.19</v>
      </c>
    </row>
    <row r="26" spans="1:4" ht="15" customHeight="1">
      <c r="A26" s="11" t="s">
        <v>16</v>
      </c>
      <c r="B26" s="23">
        <f>SUM(B7:B25)</f>
        <v>1546.2</v>
      </c>
      <c r="C26" s="11" t="s">
        <v>26</v>
      </c>
      <c r="D26" s="23">
        <f>SUM(D7:D25)</f>
        <v>1256.0300000000002</v>
      </c>
    </row>
    <row r="27" spans="1:4" ht="14.25">
      <c r="A27" s="12" t="s">
        <v>17</v>
      </c>
      <c r="B27" s="22"/>
      <c r="C27" s="12" t="s">
        <v>27</v>
      </c>
      <c r="D27" s="22"/>
    </row>
    <row r="28" spans="1:4" ht="14.25">
      <c r="A28" s="12" t="s">
        <v>18</v>
      </c>
      <c r="B28" s="22">
        <v>151.21</v>
      </c>
      <c r="C28" s="12" t="s">
        <v>28</v>
      </c>
      <c r="D28" s="22">
        <v>441.38</v>
      </c>
    </row>
    <row r="29" spans="1:4" ht="14.25">
      <c r="A29" s="13" t="s">
        <v>25</v>
      </c>
      <c r="B29" s="21">
        <v>151.21</v>
      </c>
      <c r="C29" s="13" t="s">
        <v>19</v>
      </c>
      <c r="D29" s="21">
        <v>441.38</v>
      </c>
    </row>
    <row r="30" spans="1:4" ht="14.25">
      <c r="A30" s="11" t="s">
        <v>7</v>
      </c>
      <c r="B30" s="23">
        <f>B26+B28</f>
        <v>1697.41</v>
      </c>
      <c r="C30" s="11" t="s">
        <v>7</v>
      </c>
      <c r="D30" s="24">
        <f>D26+D28</f>
        <v>1697.4100000000003</v>
      </c>
    </row>
  </sheetData>
  <sheetProtection/>
  <mergeCells count="4">
    <mergeCell ref="A2:D2"/>
    <mergeCell ref="A4:C4"/>
    <mergeCell ref="A5:B5"/>
    <mergeCell ref="C5:D5"/>
  </mergeCells>
  <printOptions horizontalCentered="1"/>
  <pageMargins left="0.7480314960629921" right="0.7480314960629921" top="0.984251968503937" bottom="0.6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23" sqref="H23"/>
    </sheetView>
  </sheetViews>
  <sheetFormatPr defaultColWidth="9.125" defaultRowHeight="14.25"/>
  <cols>
    <col min="1" max="2" width="9.125" style="5" customWidth="1"/>
    <col min="3" max="3" width="30.50390625" style="5" customWidth="1"/>
    <col min="4" max="4" width="16.50390625" style="5" customWidth="1"/>
    <col min="5" max="5" width="14.625" style="5" customWidth="1"/>
    <col min="6" max="6" width="15.125" style="5" customWidth="1"/>
    <col min="7" max="255" width="9.125" style="5" customWidth="1"/>
    <col min="256" max="16384" width="9.125" style="5" customWidth="1"/>
  </cols>
  <sheetData>
    <row r="1" spans="1:6" ht="39.75" customHeight="1">
      <c r="A1" s="28" t="s">
        <v>49</v>
      </c>
      <c r="B1" s="29"/>
      <c r="C1" s="29"/>
      <c r="D1" s="29"/>
      <c r="E1" s="29"/>
      <c r="F1" s="29"/>
    </row>
    <row r="2" spans="1:6" ht="15" customHeight="1">
      <c r="A2" s="1"/>
      <c r="B2" s="2"/>
      <c r="C2" s="2"/>
      <c r="D2" s="2"/>
      <c r="E2" s="2"/>
      <c r="F2" s="4"/>
    </row>
    <row r="3" spans="1:6" ht="15" customHeight="1">
      <c r="A3" s="30"/>
      <c r="B3" s="30"/>
      <c r="C3" s="30"/>
      <c r="D3" s="30"/>
      <c r="F3" s="4" t="s">
        <v>0</v>
      </c>
    </row>
    <row r="4" spans="1:6" ht="15" customHeight="1">
      <c r="A4" s="31" t="s">
        <v>3</v>
      </c>
      <c r="B4" s="31"/>
      <c r="C4" s="31"/>
      <c r="D4" s="31" t="s">
        <v>14</v>
      </c>
      <c r="E4" s="31"/>
      <c r="F4" s="31"/>
    </row>
    <row r="5" spans="1:6" ht="15" customHeight="1">
      <c r="A5" s="31" t="s">
        <v>5</v>
      </c>
      <c r="B5" s="31"/>
      <c r="C5" s="31" t="s">
        <v>6</v>
      </c>
      <c r="D5" s="31" t="s">
        <v>7</v>
      </c>
      <c r="E5" s="31" t="s">
        <v>8</v>
      </c>
      <c r="F5" s="31" t="s">
        <v>9</v>
      </c>
    </row>
    <row r="6" spans="1:6" ht="15" customHeight="1">
      <c r="A6" s="6" t="s">
        <v>10</v>
      </c>
      <c r="B6" s="6" t="s">
        <v>11</v>
      </c>
      <c r="C6" s="31"/>
      <c r="D6" s="31"/>
      <c r="E6" s="31"/>
      <c r="F6" s="31"/>
    </row>
    <row r="7" spans="1:6" ht="15" customHeight="1">
      <c r="A7" s="15" t="s">
        <v>50</v>
      </c>
      <c r="B7" s="16"/>
      <c r="C7" s="17" t="s">
        <v>51</v>
      </c>
      <c r="D7" s="7"/>
      <c r="E7" s="19">
        <v>5685768.01</v>
      </c>
      <c r="F7" s="19">
        <v>4709416.7</v>
      </c>
    </row>
    <row r="8" spans="1:6" ht="15" customHeight="1">
      <c r="A8" s="15" t="s">
        <v>50</v>
      </c>
      <c r="B8" s="16" t="s">
        <v>52</v>
      </c>
      <c r="C8" s="18" t="s">
        <v>53</v>
      </c>
      <c r="D8" s="7"/>
      <c r="E8" s="19">
        <v>5685768.01</v>
      </c>
      <c r="F8" s="19">
        <v>4709416.7</v>
      </c>
    </row>
    <row r="9" spans="1:6" ht="15" customHeight="1">
      <c r="A9" s="15" t="s">
        <v>50</v>
      </c>
      <c r="B9" s="16" t="s">
        <v>52</v>
      </c>
      <c r="C9" s="18" t="s">
        <v>54</v>
      </c>
      <c r="D9" s="7"/>
      <c r="E9" s="19">
        <v>5685768.01</v>
      </c>
      <c r="F9" s="19"/>
    </row>
    <row r="10" spans="1:6" ht="15" customHeight="1">
      <c r="A10" s="15" t="s">
        <v>50</v>
      </c>
      <c r="B10" s="16" t="s">
        <v>52</v>
      </c>
      <c r="C10" s="18" t="s">
        <v>55</v>
      </c>
      <c r="D10" s="7"/>
      <c r="E10" s="19"/>
      <c r="F10" s="19">
        <v>4709416.7</v>
      </c>
    </row>
    <row r="11" spans="1:6" ht="15" customHeight="1">
      <c r="A11" s="16" t="s">
        <v>56</v>
      </c>
      <c r="B11" s="16"/>
      <c r="C11" s="18" t="s">
        <v>57</v>
      </c>
      <c r="D11" s="7"/>
      <c r="E11" s="19">
        <v>1709033.6</v>
      </c>
      <c r="F11" s="19"/>
    </row>
    <row r="12" spans="1:6" ht="15" customHeight="1">
      <c r="A12" s="16" t="s">
        <v>56</v>
      </c>
      <c r="B12" s="16" t="s">
        <v>58</v>
      </c>
      <c r="C12" s="18" t="s">
        <v>59</v>
      </c>
      <c r="D12" s="7"/>
      <c r="E12" s="19">
        <v>1709033.6</v>
      </c>
      <c r="F12" s="19"/>
    </row>
    <row r="13" spans="1:6" ht="15" customHeight="1">
      <c r="A13" s="16" t="s">
        <v>60</v>
      </c>
      <c r="B13" s="16"/>
      <c r="C13" s="18" t="s">
        <v>61</v>
      </c>
      <c r="D13" s="7"/>
      <c r="E13" s="19">
        <v>153800</v>
      </c>
      <c r="F13" s="19"/>
    </row>
    <row r="14" spans="1:6" ht="15" customHeight="1">
      <c r="A14" s="16" t="s">
        <v>60</v>
      </c>
      <c r="B14" s="16" t="s">
        <v>58</v>
      </c>
      <c r="C14" s="18" t="s">
        <v>62</v>
      </c>
      <c r="D14" s="7"/>
      <c r="E14" s="19">
        <v>153800</v>
      </c>
      <c r="F14" s="19"/>
    </row>
    <row r="15" spans="1:6" ht="15" customHeight="1">
      <c r="A15" s="16" t="s">
        <v>63</v>
      </c>
      <c r="B15" s="16"/>
      <c r="C15" s="18" t="s">
        <v>64</v>
      </c>
      <c r="D15" s="7"/>
      <c r="E15" s="19">
        <v>240400</v>
      </c>
      <c r="F15" s="19"/>
    </row>
    <row r="16" spans="1:6" ht="15" customHeight="1">
      <c r="A16" s="16" t="s">
        <v>63</v>
      </c>
      <c r="B16" s="16" t="s">
        <v>65</v>
      </c>
      <c r="C16" s="18" t="s">
        <v>66</v>
      </c>
      <c r="D16" s="7"/>
      <c r="E16" s="19">
        <v>240400</v>
      </c>
      <c r="F16" s="19"/>
    </row>
    <row r="17" spans="1:6" ht="15" customHeight="1">
      <c r="A17" s="16" t="s">
        <v>67</v>
      </c>
      <c r="B17" s="16"/>
      <c r="C17" s="18" t="s">
        <v>68</v>
      </c>
      <c r="D17" s="7"/>
      <c r="E17" s="19"/>
      <c r="F17" s="19">
        <v>61900</v>
      </c>
    </row>
    <row r="18" spans="1:6" ht="15" customHeight="1">
      <c r="A18" s="16" t="s">
        <v>67</v>
      </c>
      <c r="B18" s="16" t="s">
        <v>69</v>
      </c>
      <c r="C18" s="18" t="s">
        <v>68</v>
      </c>
      <c r="D18" s="7"/>
      <c r="E18" s="19"/>
      <c r="F18" s="19">
        <v>61900</v>
      </c>
    </row>
    <row r="19" spans="1:6" ht="15" customHeight="1">
      <c r="A19" s="7"/>
      <c r="B19" s="7"/>
      <c r="C19" s="7"/>
      <c r="D19" s="7"/>
      <c r="E19" s="7"/>
      <c r="F19" s="7"/>
    </row>
    <row r="20" spans="1:6" ht="15" customHeight="1">
      <c r="A20" s="16"/>
      <c r="B20" s="16"/>
      <c r="C20" s="18"/>
      <c r="D20" s="7"/>
      <c r="E20" s="19"/>
      <c r="F20" s="19"/>
    </row>
    <row r="21" spans="1:6" ht="15" customHeight="1">
      <c r="A21" s="7"/>
      <c r="B21" s="7"/>
      <c r="C21" s="7"/>
      <c r="D21" s="7"/>
      <c r="E21" s="7"/>
      <c r="F21" s="7"/>
    </row>
    <row r="22" spans="1:6" ht="15" customHeight="1">
      <c r="A22" s="7"/>
      <c r="B22" s="7"/>
      <c r="C22" s="7"/>
      <c r="D22" s="7"/>
      <c r="E22" s="7"/>
      <c r="F22" s="7"/>
    </row>
    <row r="23" spans="1:6" ht="15" customHeight="1">
      <c r="A23" s="16"/>
      <c r="B23" s="16"/>
      <c r="C23" s="18"/>
      <c r="D23" s="7"/>
      <c r="E23" s="19"/>
      <c r="F23" s="19"/>
    </row>
    <row r="24" spans="1:6" ht="15" customHeight="1">
      <c r="A24" s="7"/>
      <c r="B24" s="7"/>
      <c r="C24" s="7"/>
      <c r="D24" s="7"/>
      <c r="E24" s="7"/>
      <c r="F24" s="19"/>
    </row>
    <row r="25" spans="1:6" ht="15" customHeight="1">
      <c r="A25" s="7"/>
      <c r="B25" s="7"/>
      <c r="C25" s="7"/>
      <c r="D25" s="7"/>
      <c r="E25" s="7"/>
      <c r="F25" s="7"/>
    </row>
    <row r="26" spans="1:6" ht="15" customHeight="1">
      <c r="A26" s="7"/>
      <c r="B26" s="7"/>
      <c r="C26" s="7"/>
      <c r="D26" s="7"/>
      <c r="E26" s="7"/>
      <c r="F26" s="7"/>
    </row>
    <row r="27" spans="1:6" ht="15" customHeight="1">
      <c r="A27" s="32" t="s">
        <v>12</v>
      </c>
      <c r="B27" s="33"/>
      <c r="C27" s="34"/>
      <c r="D27" s="7"/>
      <c r="E27" s="20">
        <f>E7+E11+E13+E15+E17</f>
        <v>7789001.609999999</v>
      </c>
      <c r="F27" s="20">
        <f>F7+F11+F13+F15+F17</f>
        <v>4771316.7</v>
      </c>
    </row>
  </sheetData>
  <sheetProtection/>
  <mergeCells count="10">
    <mergeCell ref="A27:C27"/>
    <mergeCell ref="A1:F1"/>
    <mergeCell ref="A3:D3"/>
    <mergeCell ref="A4:C4"/>
    <mergeCell ref="D4:F4"/>
    <mergeCell ref="F5:F6"/>
    <mergeCell ref="A5:B5"/>
    <mergeCell ref="C5:C6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="85" zoomScaleNormal="85" zoomScalePageLayoutView="0" workbookViewId="0" topLeftCell="A1">
      <selection activeCell="F7" sqref="F7"/>
    </sheetView>
  </sheetViews>
  <sheetFormatPr defaultColWidth="9.00390625" defaultRowHeight="14.25"/>
  <cols>
    <col min="1" max="1" width="88.50390625" style="9" customWidth="1"/>
    <col min="2" max="16384" width="9.00390625" style="9" customWidth="1"/>
  </cols>
  <sheetData>
    <row r="1" ht="42.75" customHeight="1">
      <c r="A1" s="8" t="s">
        <v>29</v>
      </c>
    </row>
    <row r="2" ht="51.75" customHeight="1">
      <c r="A2" s="10" t="s">
        <v>15</v>
      </c>
    </row>
    <row r="3" ht="36.75" customHeight="1">
      <c r="A3" s="25" t="s">
        <v>70</v>
      </c>
    </row>
    <row r="4" ht="59.25" customHeight="1">
      <c r="A4" s="26" t="s">
        <v>71</v>
      </c>
    </row>
    <row r="5" ht="36.75" customHeight="1">
      <c r="A5" s="25" t="s">
        <v>72</v>
      </c>
    </row>
    <row r="6" ht="63" customHeight="1">
      <c r="A6" s="26" t="s">
        <v>73</v>
      </c>
    </row>
    <row r="7" ht="36.75" customHeight="1">
      <c r="A7" s="25" t="s">
        <v>74</v>
      </c>
    </row>
    <row r="8" ht="36.75" customHeight="1">
      <c r="A8" s="25" t="s">
        <v>75</v>
      </c>
    </row>
    <row r="9" ht="36.75" customHeight="1">
      <c r="A9" s="25" t="s">
        <v>76</v>
      </c>
    </row>
    <row r="10" ht="36.75" customHeight="1">
      <c r="A10" s="27" t="s">
        <v>77</v>
      </c>
    </row>
    <row r="11" ht="36.75" customHeight="1">
      <c r="A11" s="25" t="s">
        <v>78</v>
      </c>
    </row>
    <row r="12" ht="36.75" customHeight="1">
      <c r="A12" s="27" t="s">
        <v>79</v>
      </c>
    </row>
    <row r="13" ht="36.75" customHeight="1">
      <c r="A13" s="25" t="s">
        <v>80</v>
      </c>
    </row>
    <row r="14" ht="36.75" customHeight="1">
      <c r="A14" s="27" t="s">
        <v>81</v>
      </c>
    </row>
    <row r="15" ht="36.75" customHeight="1">
      <c r="A15" s="25" t="s">
        <v>82</v>
      </c>
    </row>
    <row r="16" ht="36.75" customHeight="1">
      <c r="A16" s="27" t="s">
        <v>83</v>
      </c>
    </row>
    <row r="17" ht="36.75" customHeight="1">
      <c r="A17" s="25" t="s">
        <v>84</v>
      </c>
    </row>
    <row r="18" ht="36.75" customHeight="1">
      <c r="A18" s="25" t="s">
        <v>85</v>
      </c>
    </row>
  </sheetData>
  <sheetProtection/>
  <printOptions/>
  <pageMargins left="0.58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杨振烨:鍔炵悊</cp:lastModifiedBy>
  <cp:lastPrinted>2014-10-13T02:54:29Z</cp:lastPrinted>
  <dcterms:created xsi:type="dcterms:W3CDTF">2012-08-07T06:14:08Z</dcterms:created>
  <dcterms:modified xsi:type="dcterms:W3CDTF">2014-10-13T02:57:02Z</dcterms:modified>
  <cp:category/>
  <cp:version/>
  <cp:contentType/>
  <cp:contentStatus/>
</cp:coreProperties>
</file>