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firstSheet="1" activeTab="13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2022" sheetId="14" r:id="rId14"/>
    <sheet name="表 (2)" sheetId="15" r:id="rId15"/>
    <sheet name="表" sheetId="16" r:id="rId16"/>
    <sheet name="Sheet3" sheetId="17" r:id="rId17"/>
  </sheets>
  <definedNames/>
  <calcPr fullCalcOnLoad="1"/>
</workbook>
</file>

<file path=xl/sharedStrings.xml><?xml version="1.0" encoding="utf-8"?>
<sst xmlns="http://schemas.openxmlformats.org/spreadsheetml/2006/main" count="2926" uniqueCount="2006">
  <si>
    <t>2009年上海市商品房销售方案备案证明核发</t>
  </si>
  <si>
    <t>编号</t>
  </si>
  <si>
    <t>公司名称</t>
  </si>
  <si>
    <t>项目名称</t>
  </si>
  <si>
    <t>项目座落</t>
  </si>
  <si>
    <t>本次备案建筑面积（平方米）</t>
  </si>
  <si>
    <t>用于销售（平方米）</t>
  </si>
  <si>
    <t>用于租赁（平方米）</t>
  </si>
  <si>
    <t>保留自有（平方米）</t>
  </si>
  <si>
    <t>批准日期</t>
  </si>
  <si>
    <t>建设工程施工许可证</t>
  </si>
  <si>
    <t>沪房管宝山（2009）现备0036号</t>
  </si>
  <si>
    <t>上海宝宸置业有限公司</t>
  </si>
  <si>
    <t>宝宸怡景园</t>
  </si>
  <si>
    <t>三泉路1859弄</t>
  </si>
  <si>
    <t>沪房管宝山（2009）现备0045号</t>
  </si>
  <si>
    <t>上海境逸房地产有限公司</t>
  </si>
  <si>
    <t>三花现代城</t>
  </si>
  <si>
    <t>高跃路118-136、140-172（双号）</t>
  </si>
  <si>
    <t>沪房管宝山（2009）现备0047号</t>
  </si>
  <si>
    <t>上海乾溪置业总公司</t>
  </si>
  <si>
    <t>乾恩园三期地下车位</t>
  </si>
  <si>
    <t>环镇北路655弄</t>
  </si>
  <si>
    <t>沪房管宝山（2009）现备0048号</t>
  </si>
  <si>
    <t>上海丰扬房地产开发有限公司</t>
  </si>
  <si>
    <t>海德花园</t>
  </si>
  <si>
    <t>蕰川路2488弄</t>
  </si>
  <si>
    <t>沪房管宝山（2009）现备0051号</t>
  </si>
  <si>
    <t>乾和园地下车位</t>
  </si>
  <si>
    <t>南大路158弄</t>
  </si>
  <si>
    <t>沪房管宝山（2009）现备0052号</t>
  </si>
  <si>
    <t>上海万业企业宝山新城建设开发有限公司</t>
  </si>
  <si>
    <t>福地苑二期（店铺、车位）</t>
  </si>
  <si>
    <t>盘古路1910—1936号等</t>
  </si>
  <si>
    <t>沪房管宝山（2009）现备0053号</t>
  </si>
  <si>
    <t>上海益城房地产开发有限公司</t>
  </si>
  <si>
    <t>海淞苑</t>
  </si>
  <si>
    <t>淞宝路258弄</t>
  </si>
  <si>
    <t>沪房管宝山（2009）现备0056号</t>
  </si>
  <si>
    <t>上海祥辉置业有限公司*</t>
  </si>
  <si>
    <t>金鑫花园四期配套商品房</t>
  </si>
  <si>
    <t>华灵路1900弄</t>
  </si>
  <si>
    <t>沪房管宝山（2009）现备0062号</t>
  </si>
  <si>
    <t>上海凯通置业有限公司</t>
  </si>
  <si>
    <t>天馨花园十至十二期</t>
  </si>
  <si>
    <t>蕰川路1498弄368-370号、371号、372号</t>
  </si>
  <si>
    <t>沪房管宝山（2009）现备0077号</t>
  </si>
  <si>
    <t>沪房管宝山（2009）现备0081号</t>
  </si>
  <si>
    <t>上海爱建顾村置业有限公司</t>
  </si>
  <si>
    <t>采菊苑</t>
  </si>
  <si>
    <t>菊联路68弄</t>
  </si>
  <si>
    <t>沪房管宝山（2009）现备0092号</t>
  </si>
  <si>
    <t>天馨花园十二期21号房</t>
  </si>
  <si>
    <t>蕰川路1498弄368号</t>
  </si>
  <si>
    <t>沪房管宝山（2009）现备0100号</t>
  </si>
  <si>
    <t>上海顾村房地产开发（集团）有限公司*</t>
  </si>
  <si>
    <t>顾村中心村一至四期商品住宅</t>
  </si>
  <si>
    <t>顾北东路501弄</t>
  </si>
  <si>
    <t>沪房管宝山（2009）现备0106号</t>
  </si>
  <si>
    <t>上海丰翔房地产开发有限公司*</t>
  </si>
  <si>
    <t>聚丰景都F块1—3期</t>
  </si>
  <si>
    <t>聚丰园路以南、丰宝路以东</t>
  </si>
  <si>
    <t>沪房管宝山（2009）现备0109号</t>
  </si>
  <si>
    <t>上海颐新置业有限公司</t>
  </si>
  <si>
    <t>嘉诚国际花园</t>
  </si>
  <si>
    <t>德都路50弄</t>
  </si>
  <si>
    <t>沪房管宝山（2009）现备0121号</t>
  </si>
  <si>
    <t>上海祁连房地产开发总公司</t>
  </si>
  <si>
    <t>聚丰景都E块一期</t>
  </si>
  <si>
    <t>聚丰园路628弄</t>
  </si>
  <si>
    <t>沪房管宝山（2009）现备0133号</t>
  </si>
  <si>
    <t>上海馨盛达置业有限公司*</t>
  </si>
  <si>
    <t>盛达家园</t>
  </si>
  <si>
    <t>宝山区淞南镇2街坊13/5丘（一二八纪念路55弄134号）</t>
  </si>
  <si>
    <t>沪房管宝山（2009）现备0145号</t>
  </si>
  <si>
    <t>上海飞士房地产开发经营有限公司*</t>
  </si>
  <si>
    <t>宝悦家苑</t>
  </si>
  <si>
    <t>宝山区萧月路、罗宁路3030弄</t>
  </si>
  <si>
    <t>2009.11.24</t>
  </si>
  <si>
    <t>0602BS005D01310113200601091619</t>
  </si>
  <si>
    <t>0502BS0299D02310113200512222819</t>
  </si>
  <si>
    <t>沪房管宝山（2009）现备0146号</t>
  </si>
  <si>
    <t>上海申标置业有限公司</t>
  </si>
  <si>
    <t>保集绿岛家园</t>
  </si>
  <si>
    <t>友谊路1999弄</t>
  </si>
  <si>
    <t>0502BS0169D01310113200507071919</t>
  </si>
  <si>
    <t>沪房管宝山（2009）现备0160号</t>
  </si>
  <si>
    <t>2009.12.03</t>
  </si>
  <si>
    <t>0201BS0730D01310113200211081501</t>
  </si>
  <si>
    <t>沪房管宝山（2009）现备0161号</t>
  </si>
  <si>
    <t>上海大昌房地产开发有限公司</t>
  </si>
  <si>
    <t>上海大昌商贸综合楼</t>
  </si>
  <si>
    <t>长逸路258号</t>
  </si>
  <si>
    <t>2009.12.08</t>
  </si>
  <si>
    <t>0602BS0168D01310113200610102801</t>
  </si>
  <si>
    <t>沪房管宝山（2009）现备0170号</t>
  </si>
  <si>
    <t>上海佳源置业有限公司</t>
  </si>
  <si>
    <t>美岸栖庭</t>
  </si>
  <si>
    <t>国权北路828弄</t>
  </si>
  <si>
    <t>2009.12.14</t>
  </si>
  <si>
    <t>0301BS0332D11310113200305302619</t>
  </si>
  <si>
    <t>沪房管宝山（2009）现备0175号</t>
  </si>
  <si>
    <t>上海顺驰置业有限公司</t>
  </si>
  <si>
    <t>顺驰美兰湖畔雅苑</t>
  </si>
  <si>
    <t>罗迎路558弄</t>
  </si>
  <si>
    <t>2009.12.16</t>
  </si>
  <si>
    <t>05Z1BS0003D03310113200506013919</t>
  </si>
  <si>
    <t>沪房管宝山（2009）现备0184号</t>
  </si>
  <si>
    <t>2009.12.21</t>
  </si>
  <si>
    <t>0301BS0332D01310113200305302619</t>
  </si>
  <si>
    <t>沪房管宝山（2009）现备0185号</t>
  </si>
  <si>
    <t>上海江湾房地产开发经营有限公司</t>
  </si>
  <si>
    <t>四季绿城</t>
  </si>
  <si>
    <t>新二路999弄</t>
  </si>
  <si>
    <t>0601BS0102D01310113200612141019</t>
  </si>
  <si>
    <t>沪房管宝山（2009）现备0186号</t>
  </si>
  <si>
    <t>上海祥麒房地产发展有限公司</t>
  </si>
  <si>
    <t>祥腾生活广场</t>
  </si>
  <si>
    <t>淞发路901弄</t>
  </si>
  <si>
    <t>0702BS0130D01310113200708282201</t>
  </si>
  <si>
    <t>2010年上海市商品房销售方案备案证明核发</t>
  </si>
  <si>
    <t>证号</t>
  </si>
  <si>
    <t>沪房管宝山（2010）现备0212号</t>
  </si>
  <si>
    <t>大华（集团）有限公司</t>
  </si>
  <si>
    <t>骏华苑</t>
  </si>
  <si>
    <t>南大路6弄</t>
  </si>
  <si>
    <t>2010.01.12</t>
  </si>
  <si>
    <t>沪房管宝山（2010）现备0215号</t>
  </si>
  <si>
    <t>上海民通置业有限公司</t>
  </si>
  <si>
    <t>丽景翠庭二期</t>
  </si>
  <si>
    <t>杨行镇盘古路南侧、杨盛河东侧</t>
  </si>
  <si>
    <t>2010.01.13</t>
  </si>
  <si>
    <t>沪房管宝山（2010）现备0218号</t>
  </si>
  <si>
    <t>滨河华城一期4组团</t>
  </si>
  <si>
    <t>真北路4333弄</t>
  </si>
  <si>
    <t>2010.01.18</t>
  </si>
  <si>
    <t>沪房管宝山（2010）现备0230号</t>
  </si>
  <si>
    <t>上海祁华房地产开发有限公司</t>
  </si>
  <si>
    <t>慧华苑商业</t>
  </si>
  <si>
    <t>文海路以东、上大路以南、科技园以西、住宅以北</t>
  </si>
  <si>
    <t>2010.01.25</t>
  </si>
  <si>
    <t>沪房管宝山（2010）现备0231号</t>
  </si>
  <si>
    <t>上海申新（集团）有限公司</t>
  </si>
  <si>
    <t>大华虎城B1-1</t>
  </si>
  <si>
    <t>真华路888号</t>
  </si>
  <si>
    <t>注销重办</t>
  </si>
  <si>
    <t>沪房管宝山（2010）现备0232号</t>
  </si>
  <si>
    <t>大华公园世家D块二期</t>
  </si>
  <si>
    <t>真华路1030弄</t>
  </si>
  <si>
    <t>沪房管宝山（2010）现备0234号</t>
  </si>
  <si>
    <t>2010.01.29</t>
  </si>
  <si>
    <t>沪房地宝（2005）出让合同第015号</t>
  </si>
  <si>
    <t>沪房管宝山（2010）现备0239号</t>
  </si>
  <si>
    <t>上海东方康桥房地产发展有限公司</t>
  </si>
  <si>
    <t>盛高香逸湾庭院E-8-2地块社区服务中心、E-8-3地块地下车库</t>
  </si>
  <si>
    <t>莲花山路517弄119、128、129号</t>
  </si>
  <si>
    <t>2010.02.03</t>
  </si>
  <si>
    <t>沪房地宝（2003）出让合同第001号</t>
  </si>
  <si>
    <t>沪房管宝山（2010）现备0266号</t>
  </si>
  <si>
    <t>三花现代城二期C标</t>
  </si>
  <si>
    <t>云西路219弄</t>
  </si>
  <si>
    <t>2010.03.03</t>
  </si>
  <si>
    <r>
      <t>沪房地宝（200</t>
    </r>
    <r>
      <rPr>
        <sz val="12"/>
        <rFont val="宋体"/>
        <family val="0"/>
      </rPr>
      <t>4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178</t>
    </r>
    <r>
      <rPr>
        <sz val="12"/>
        <rFont val="宋体"/>
        <family val="0"/>
      </rPr>
      <t>号</t>
    </r>
  </si>
  <si>
    <t>沪房管宝山（2010）现备0268号</t>
  </si>
  <si>
    <t>上海罗南房地产有限公司*</t>
  </si>
  <si>
    <t>富长苑</t>
  </si>
  <si>
    <t>南东路89弄</t>
  </si>
  <si>
    <t>2010.03.05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</si>
  <si>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117号</t>
    </r>
  </si>
  <si>
    <t>经纬置地有限公司</t>
  </si>
  <si>
    <t>经纬城市绿洲B地块</t>
  </si>
  <si>
    <t>涵青路298弄</t>
  </si>
  <si>
    <t>2010.03.09</t>
  </si>
  <si>
    <t>沪房地资（2004）出让合同第34号</t>
  </si>
  <si>
    <t>沪房管宝山（2010）现备0294号</t>
  </si>
  <si>
    <t>文华苑地下民防车库</t>
  </si>
  <si>
    <t>新沪路1099弄61号-1，68号-1号</t>
  </si>
  <si>
    <t>2010.03.19</t>
  </si>
  <si>
    <t>沪房地（1998）出让合同内参字第116号</t>
  </si>
  <si>
    <t>沪房管宝山（2010）现备0298号</t>
  </si>
  <si>
    <t>经纬城市绿洲A块二期</t>
  </si>
  <si>
    <t>涵青路398弄</t>
  </si>
  <si>
    <t>2010.03.23</t>
  </si>
  <si>
    <t>沪房管宝山（2010）现备0316号</t>
  </si>
  <si>
    <t>上海万科宝山置业有限公司</t>
  </si>
  <si>
    <t>万科四季花城二期四区</t>
  </si>
  <si>
    <t>上海市宝山区杨行镇镇泰路211弄</t>
  </si>
  <si>
    <t>2010.03.26</t>
  </si>
  <si>
    <r>
      <t>沪房地（2</t>
    </r>
    <r>
      <rPr>
        <sz val="12"/>
        <rFont val="宋体"/>
        <family val="0"/>
      </rPr>
      <t>002</t>
    </r>
    <r>
      <rPr>
        <sz val="12"/>
        <rFont val="宋体"/>
        <family val="0"/>
      </rPr>
      <t>）宝字出让合同第</t>
    </r>
    <r>
      <rPr>
        <sz val="12"/>
        <rFont val="宋体"/>
        <family val="0"/>
      </rPr>
      <t>77</t>
    </r>
    <r>
      <rPr>
        <sz val="12"/>
        <rFont val="宋体"/>
        <family val="0"/>
      </rPr>
      <t>号</t>
    </r>
  </si>
  <si>
    <t>沪房管宝山（2010）现备0355号</t>
  </si>
  <si>
    <t>聚丰景都E块二期</t>
  </si>
  <si>
    <t>2010.04.21</t>
  </si>
  <si>
    <t>划拨用地，无出让合同</t>
  </si>
  <si>
    <t>沪房管宝山（2010）现备0356号</t>
  </si>
  <si>
    <t>河畔华城三期</t>
  </si>
  <si>
    <t>真华路1988、1958弄</t>
  </si>
  <si>
    <r>
      <t>沪房地宝（2004）出让合同第</t>
    </r>
    <r>
      <rPr>
        <sz val="12"/>
        <rFont val="宋体"/>
        <family val="0"/>
      </rPr>
      <t>115</t>
    </r>
    <r>
      <rPr>
        <sz val="12"/>
        <rFont val="宋体"/>
        <family val="0"/>
      </rPr>
      <t>号</t>
    </r>
  </si>
  <si>
    <t>沪房管宝山（2010）现备0365号</t>
  </si>
  <si>
    <t>滨河华城一期6组团</t>
  </si>
  <si>
    <t>2010.05.05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</si>
  <si>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022号</t>
    </r>
  </si>
  <si>
    <t>沪房管宝山（2010）现备0376号</t>
  </si>
  <si>
    <t>上海绿地宝山置业有限公司</t>
  </si>
  <si>
    <t>绿地丰翔新城一期</t>
  </si>
  <si>
    <t>宝山区祁连镇城银路655弄</t>
  </si>
  <si>
    <t>2010.05.13</t>
  </si>
  <si>
    <t>沪宝房地（2007）出让合同第61号</t>
  </si>
  <si>
    <t>沪房管宝山（2010）现备0377号</t>
  </si>
  <si>
    <t>上海景尚置业有限公司</t>
  </si>
  <si>
    <t>景瑞欧兰高邸</t>
  </si>
  <si>
    <t>宝山区罗芬路98弄</t>
  </si>
  <si>
    <r>
      <t>沪宝房地（200</t>
    </r>
    <r>
      <rPr>
        <sz val="12"/>
        <rFont val="宋体"/>
        <family val="0"/>
      </rPr>
      <t>8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19</t>
    </r>
    <r>
      <rPr>
        <sz val="12"/>
        <rFont val="宋体"/>
        <family val="0"/>
      </rPr>
      <t>号</t>
    </r>
  </si>
  <si>
    <t>沪房管宝山（2010）现备0384号</t>
  </si>
  <si>
    <t>2010.05.19</t>
  </si>
  <si>
    <r>
      <t>沪房地宝（200</t>
    </r>
    <r>
      <rPr>
        <sz val="12"/>
        <rFont val="宋体"/>
        <family val="0"/>
      </rPr>
      <t>3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156号</t>
    </r>
  </si>
  <si>
    <t>沪房管宝山（2010）现备0385号</t>
  </si>
  <si>
    <t>上海世纪长江产业发展有限公司</t>
  </si>
  <si>
    <t>世纪长江苑C块</t>
  </si>
  <si>
    <t>宝山区电台路、顾北路</t>
  </si>
  <si>
    <t>沪房地宝（2004）出让合同第017号</t>
  </si>
  <si>
    <t>沪房管宝山（2010）现备0389号</t>
  </si>
  <si>
    <t>真华路1988弄</t>
  </si>
  <si>
    <t>沪房管宝山（2010）现备0390号</t>
  </si>
  <si>
    <t>上海罗店房地产有限责任公司*</t>
  </si>
  <si>
    <t>罗新苑一期</t>
  </si>
  <si>
    <t>宝山区罗店镇集贤路800弄1-7号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</si>
  <si>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190号</t>
    </r>
  </si>
  <si>
    <t>沪房管宝山（2010）现备0401号</t>
  </si>
  <si>
    <t>上海好天缘置业有限公司</t>
  </si>
  <si>
    <t>好天缘家苑</t>
  </si>
  <si>
    <t>宝山区一二八纪念路933弄</t>
  </si>
  <si>
    <t>2010.05.26</t>
  </si>
  <si>
    <t>沪房地（2006）出让合同第13号</t>
  </si>
  <si>
    <t>沪房管宝山（2010）现备0407号</t>
  </si>
  <si>
    <t>上海美兰华府置业有限公司</t>
  </si>
  <si>
    <t>琥珀郡园一期</t>
  </si>
  <si>
    <t>宝山区罗南镇美艾路177弄</t>
  </si>
  <si>
    <t>2010.05.31</t>
  </si>
  <si>
    <t>沪宝房地（2007）出让合同第21号</t>
  </si>
  <si>
    <t>沪房管宝山（2010）现备0428号</t>
  </si>
  <si>
    <t>三花现代城二期B地块地下车库</t>
  </si>
  <si>
    <t>云西路168弄</t>
  </si>
  <si>
    <t>2010.06.11</t>
  </si>
  <si>
    <t>沪房管宝山（2010）现备0447号</t>
  </si>
  <si>
    <t>新二路987号</t>
  </si>
  <si>
    <t>2010.06.25</t>
  </si>
  <si>
    <r>
      <t>沪房地（200</t>
    </r>
    <r>
      <rPr>
        <sz val="12"/>
        <rFont val="宋体"/>
        <family val="0"/>
      </rPr>
      <t>1</t>
    </r>
    <r>
      <rPr>
        <sz val="12"/>
        <rFont val="宋体"/>
        <family val="0"/>
      </rPr>
      <t>）出让合同宝字第</t>
    </r>
    <r>
      <rPr>
        <sz val="12"/>
        <rFont val="宋体"/>
        <family val="0"/>
      </rPr>
      <t>89号</t>
    </r>
  </si>
  <si>
    <t>沪房管宝山（2010）现备0451号</t>
  </si>
  <si>
    <t>新顾村大家园C块</t>
  </si>
  <si>
    <t>宝山区顾北东路155弄</t>
  </si>
  <si>
    <t>2010.07.01</t>
  </si>
  <si>
    <t>沪房地宝（2004）出让合同第117号</t>
  </si>
  <si>
    <t>沪房管宝山（2010）现备0459号</t>
  </si>
  <si>
    <t>上海锦秋房地产有限公司</t>
  </si>
  <si>
    <t>锦秋花园第十七期住宅、幼儿园、标准化菜场</t>
  </si>
  <si>
    <t>锦秋路699弄</t>
  </si>
  <si>
    <t>2010.07.12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</si>
  <si>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086号</t>
    </r>
  </si>
  <si>
    <t>沪房管宝山（2010）现备0460号</t>
  </si>
  <si>
    <t>上海和欣房地产开发有限公司</t>
  </si>
  <si>
    <t>和欣国际花园</t>
  </si>
  <si>
    <t>场北路39弄</t>
  </si>
  <si>
    <t>沪房地宝（2004）出让合同第082号</t>
  </si>
  <si>
    <t>沪房管宝山（2010）现备0466号</t>
  </si>
  <si>
    <t>纬地路358弄</t>
  </si>
  <si>
    <t>2010.07.16</t>
  </si>
  <si>
    <t>沪房管宝山（2010）现备0488号</t>
  </si>
  <si>
    <t>2010.08.05</t>
  </si>
  <si>
    <t>沪房管宝山（2010）现备0489号</t>
  </si>
  <si>
    <t>上海宝邸置业有限公司</t>
  </si>
  <si>
    <t>盛世宝邸</t>
  </si>
  <si>
    <t>淞塘路98弄近淞良路</t>
  </si>
  <si>
    <r>
      <t>沪宝房地（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7）出让合同第3号</t>
    </r>
  </si>
  <si>
    <t>沪房管宝山（2010）现备0509号</t>
  </si>
  <si>
    <t>上海宝山西城区房地产发展有限公司*</t>
  </si>
  <si>
    <t>友谊家园东块</t>
  </si>
  <si>
    <t>宝山区友谊路北、盘古路南、铁锋路东</t>
  </si>
  <si>
    <t>2010.08.19</t>
  </si>
  <si>
    <t>沪房地宝（2004）出让合同第159号</t>
  </si>
  <si>
    <t>沪房管宝山（2010）现备0513号</t>
  </si>
  <si>
    <t>上海保利建霖房地产有限公司</t>
  </si>
  <si>
    <t>保利叶上海（地下车库一）</t>
  </si>
  <si>
    <t>宝山区刘行镇菊太路1198号</t>
  </si>
  <si>
    <t>2010.08.23</t>
  </si>
  <si>
    <r>
      <t>沪宝房地（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7）出让合同第98号</t>
    </r>
  </si>
  <si>
    <t>宝山房管（2010）第20100002号</t>
  </si>
  <si>
    <t>乾溪路50弄商办综合楼</t>
  </si>
  <si>
    <t>宝山区大场镇乾溪路50弄</t>
  </si>
  <si>
    <t>2010.09.26</t>
  </si>
  <si>
    <t>沪宝地（2002）出让合同第109号</t>
  </si>
  <si>
    <t>沪房管宝山（2010）现备0568号</t>
  </si>
  <si>
    <t>小商品市场</t>
  </si>
  <si>
    <t>场联路188号</t>
  </si>
  <si>
    <t>2010.11.04</t>
  </si>
  <si>
    <t>沪房地（2002）出让合同宝字第31号</t>
  </si>
  <si>
    <t>宝山房管（2010）第20100059号</t>
  </si>
  <si>
    <t>上海新天地房地产开发有限公司</t>
  </si>
  <si>
    <t>新天地荻泾花园</t>
  </si>
  <si>
    <t>沙浦路311弄</t>
  </si>
  <si>
    <t>2010.11.11</t>
  </si>
  <si>
    <t>沪房地宝（2004）出让合同第025号</t>
  </si>
  <si>
    <t>沪房管宝山（2010）现备0571号</t>
  </si>
  <si>
    <t>香逸湾庭院E-8-3地块商业用房</t>
  </si>
  <si>
    <t>莲花山路118弄</t>
  </si>
  <si>
    <t>2010.11.23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</si>
  <si>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）出让合同补字第</t>
    </r>
    <r>
      <rPr>
        <sz val="12"/>
        <rFont val="宋体"/>
        <family val="0"/>
      </rPr>
      <t>011号</t>
    </r>
  </si>
  <si>
    <t>沪房管宝山（2010）现备0572号</t>
  </si>
  <si>
    <t>聚丰景都F块4-5期</t>
  </si>
  <si>
    <t>聚丰园路以南、丰宝路以东、丰翔路以北、瑞丰路以西</t>
  </si>
  <si>
    <t>2010.11.25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</si>
  <si>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87号</t>
    </r>
  </si>
  <si>
    <t>沪房管宝山（2010）现备0573号</t>
  </si>
  <si>
    <t>上海腾杰实业发展有限公司*</t>
  </si>
  <si>
    <t>禄德华苑配套商品房</t>
  </si>
  <si>
    <t>宝山区杨行镇杨鑫路98弄</t>
  </si>
  <si>
    <t>沪房地宝（2006）出让合同第157号</t>
  </si>
  <si>
    <t>宝山房管（2010）第20100076号</t>
  </si>
  <si>
    <t>上海宝坤置业有限公司</t>
  </si>
  <si>
    <t>自然居家园</t>
  </si>
  <si>
    <t>顾村镇水产西路北</t>
  </si>
  <si>
    <t>2010.11.29</t>
  </si>
  <si>
    <r>
      <t>沪房地（200</t>
    </r>
    <r>
      <rPr>
        <sz val="12"/>
        <rFont val="宋体"/>
        <family val="0"/>
      </rPr>
      <t>2</t>
    </r>
    <r>
      <rPr>
        <sz val="12"/>
        <rFont val="宋体"/>
        <family val="0"/>
      </rPr>
      <t>）出让合同宝字第</t>
    </r>
    <r>
      <rPr>
        <sz val="12"/>
        <rFont val="宋体"/>
        <family val="0"/>
      </rPr>
      <t>96号</t>
    </r>
  </si>
  <si>
    <t>宝山房管（2010）第20100077号</t>
  </si>
  <si>
    <t>大华河畔华城二-2期</t>
  </si>
  <si>
    <t>真华路1801弄</t>
  </si>
  <si>
    <t>沪房地宝（2003）出让合同第079号</t>
  </si>
  <si>
    <t>宝山房管（2010）第20100112号</t>
  </si>
  <si>
    <t>上海安东房地产发展有限公司</t>
  </si>
  <si>
    <t>美兰湖花园</t>
  </si>
  <si>
    <t>宝山区罗店新镇罗迎路美丹路</t>
  </si>
  <si>
    <t>2010.12.16</t>
  </si>
  <si>
    <r>
      <t>沪宝房地（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7）出让合同第97号</t>
    </r>
  </si>
  <si>
    <t>2011年上海市商品房销售方案备案证明核发</t>
  </si>
  <si>
    <t>土地出让合同</t>
  </si>
  <si>
    <t>宝山房管（2011）第20110005号</t>
  </si>
  <si>
    <t>上海市宝山区蕰川路2488弄</t>
  </si>
  <si>
    <t>2011.01.06</t>
  </si>
  <si>
    <r>
      <t>沪房地宝（</t>
    </r>
    <r>
      <rPr>
        <sz val="12"/>
        <rFont val="Times New Roman"/>
        <family val="0"/>
      </rPr>
      <t>2003</t>
    </r>
    <r>
      <rPr>
        <sz val="12"/>
        <rFont val="宋体"/>
        <family val="0"/>
      </rPr>
      <t>）出让合同第</t>
    </r>
    <r>
      <rPr>
        <sz val="12"/>
        <rFont val="Times New Roman"/>
        <family val="0"/>
      </rPr>
      <t>029</t>
    </r>
    <r>
      <rPr>
        <sz val="12"/>
        <rFont val="宋体"/>
        <family val="0"/>
      </rPr>
      <t>号</t>
    </r>
  </si>
  <si>
    <t>宝山房管（2011）第20110023号</t>
  </si>
  <si>
    <t>经纬城市绿洲A地块二期</t>
  </si>
  <si>
    <t>2011.01.24</t>
  </si>
  <si>
    <r>
      <t>沪房地资（</t>
    </r>
    <r>
      <rPr>
        <sz val="12"/>
        <rFont val="Times New Roman"/>
        <family val="0"/>
      </rPr>
      <t>2004</t>
    </r>
    <r>
      <rPr>
        <sz val="12"/>
        <rFont val="宋体"/>
        <family val="0"/>
      </rPr>
      <t>）出让合同第</t>
    </r>
    <r>
      <rPr>
        <sz val="12"/>
        <rFont val="Times New Roman"/>
        <family val="0"/>
      </rPr>
      <t>34</t>
    </r>
    <r>
      <rPr>
        <sz val="12"/>
        <rFont val="宋体"/>
        <family val="0"/>
      </rPr>
      <t>号</t>
    </r>
  </si>
  <si>
    <t>宝山房管（2011）第20110024号</t>
  </si>
  <si>
    <t>经纬城市绿洲A地块二期1#地下车库</t>
  </si>
  <si>
    <t>宝山房管（2011）第20110042号</t>
  </si>
  <si>
    <t>上海环北房地产有限公司</t>
  </si>
  <si>
    <t>阳光迪金阁</t>
  </si>
  <si>
    <t>顾村镇顾太路东侧</t>
  </si>
  <si>
    <t>2011.02.21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</si>
  <si>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4）出让合同第055号</t>
    </r>
  </si>
  <si>
    <t>宝山房管（2011）第20110072号</t>
  </si>
  <si>
    <t>*上海月浦房地产开发有限责任公司</t>
  </si>
  <si>
    <t>新月明珠园</t>
  </si>
  <si>
    <t>塔源路西侧，古莲路南侧</t>
  </si>
  <si>
    <t>2011.03.01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</si>
  <si>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8）出让合同第13号</t>
    </r>
  </si>
  <si>
    <t>宝山房管（2011）第20110077号</t>
  </si>
  <si>
    <t>绿地丰翔新城</t>
  </si>
  <si>
    <t>大场镇真陈路西</t>
  </si>
  <si>
    <t>2011.03.07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</si>
  <si>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7）出让合同第61号</t>
    </r>
  </si>
  <si>
    <t>宝山房管（2011）第20110086号</t>
  </si>
  <si>
    <t>宝山区罗店镇罗芬路西侧、沪太路东侧、慈沟南侧</t>
  </si>
  <si>
    <t>2011.03.10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</si>
  <si>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8）出让合同第19号</t>
    </r>
  </si>
  <si>
    <t>宝山房管（2011）第20110113号</t>
  </si>
  <si>
    <t>*上海罗店房地产有限责任公司</t>
  </si>
  <si>
    <t>罗店镇罗新路南、抚远路西、祁北路北、荻泾河东</t>
  </si>
  <si>
    <t>2011.03.24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</si>
  <si>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5）出让合同第190号</t>
    </r>
  </si>
  <si>
    <t>宝山房管（2011）第20110114号</t>
  </si>
  <si>
    <t>罗新苑二期配套商品房</t>
  </si>
  <si>
    <t>罗店镇祁北路以北</t>
  </si>
  <si>
    <r>
      <t>沪宝房地（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9）出让合同第14号</t>
    </r>
  </si>
  <si>
    <t>宝山房管（2011）第20110129号</t>
  </si>
  <si>
    <t>保利叶都</t>
  </si>
  <si>
    <t>菊太路1198弄</t>
  </si>
  <si>
    <t>2011.04.06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</si>
  <si>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7）出让合同第98号</t>
    </r>
  </si>
  <si>
    <t>宝山房管（2011）第20110130号</t>
  </si>
  <si>
    <t>上海明豪置业发展有限公司</t>
  </si>
  <si>
    <t>东方帕堤欧小城</t>
  </si>
  <si>
    <t>顾北路以北，沙浦河以南，荻泾河以东，韶光花园以西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</si>
  <si>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8）出让合同第1号</t>
    </r>
  </si>
  <si>
    <t>宝山房管（2011）第20110174号</t>
  </si>
  <si>
    <t>上海顾村房地产开发（集团）有限公司</t>
  </si>
  <si>
    <t>兴达利盛宅花园</t>
  </si>
  <si>
    <t>宝山区富联路128弄</t>
  </si>
  <si>
    <t>2011.04.21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</si>
  <si>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4）出让合同第71号</t>
    </r>
  </si>
  <si>
    <t>宝山房管（2011）第20110175号</t>
  </si>
  <si>
    <t>上海朗华置业有限公司</t>
  </si>
  <si>
    <t>朗诗绿岛园</t>
  </si>
  <si>
    <t>罗芬路1199弄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</si>
  <si>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8）出让合同第103号</t>
    </r>
  </si>
  <si>
    <t>宝山房管（2011）第20110208号</t>
  </si>
  <si>
    <t>滨河华城一期3组团</t>
  </si>
  <si>
    <t>2011.05.12</t>
  </si>
  <si>
    <t>宝山房管（2011）第20110221号</t>
  </si>
  <si>
    <t>上海置沪房地产开发有限公司</t>
  </si>
  <si>
    <t>东方丽都</t>
  </si>
  <si>
    <t>宝山区杨行镇友谊路南、杨泰路西</t>
  </si>
  <si>
    <t>2011.05.17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</si>
  <si>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4）出让合同第061号</t>
    </r>
  </si>
  <si>
    <t>宝山房管（2011）第20110237号</t>
  </si>
  <si>
    <t>大华河畔华城四期</t>
  </si>
  <si>
    <t>真华路1989弄</t>
  </si>
  <si>
    <t>2011.05.24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</si>
  <si>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4）出让合同第115号</t>
    </r>
  </si>
  <si>
    <t>宝山房管（2011）第20110238号</t>
  </si>
  <si>
    <t>宝山房管（2011）第20110239号</t>
  </si>
  <si>
    <t>*上海顾村房地产开发（集团）有限公司</t>
  </si>
  <si>
    <t>刘行中心村二期B块配套商品住宅公建配套</t>
  </si>
  <si>
    <t>顾村镇菊太路北</t>
  </si>
  <si>
    <t>沪房地宝（2006）出让合同第215号</t>
  </si>
  <si>
    <t>宝山房管（2011）第20110245号</t>
  </si>
  <si>
    <t>大华综合型购物中心B1-2地块</t>
  </si>
  <si>
    <t>宝山区大场镇大华路、大华一路</t>
  </si>
  <si>
    <t>2011.05.26</t>
  </si>
  <si>
    <r>
      <t>沪房地宝（</t>
    </r>
    <r>
      <rPr>
        <sz val="12"/>
        <rFont val="Times New Roman"/>
        <family val="0"/>
      </rPr>
      <t>2003</t>
    </r>
    <r>
      <rPr>
        <sz val="12"/>
        <rFont val="宋体"/>
        <family val="0"/>
      </rPr>
      <t>）出让合同第</t>
    </r>
    <r>
      <rPr>
        <sz val="12"/>
        <rFont val="Times New Roman"/>
        <family val="0"/>
      </rPr>
      <t>156</t>
    </r>
    <r>
      <rPr>
        <sz val="12"/>
        <rFont val="宋体"/>
        <family val="0"/>
      </rPr>
      <t>号</t>
    </r>
  </si>
  <si>
    <t>宝山房管（2011）第20110261号</t>
  </si>
  <si>
    <t>紫辰苑</t>
  </si>
  <si>
    <t>江杨北路1568弄</t>
  </si>
  <si>
    <t>2011.06.08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</si>
  <si>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004号</t>
    </r>
  </si>
  <si>
    <t>宝山房管（2011）第20110295号</t>
  </si>
  <si>
    <t>顾村镇正义村扩大基地（陈家行）农民宅基地置换</t>
  </si>
  <si>
    <t>菊太路北侧中心河东侧</t>
  </si>
  <si>
    <t>2011.06.22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</si>
  <si>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8）出让合同第15号</t>
    </r>
  </si>
  <si>
    <t>宝山房管（2011）第20110298号</t>
  </si>
  <si>
    <t>上海莱蒙置业有限公司</t>
  </si>
  <si>
    <t>绿地北郊商业广场</t>
  </si>
  <si>
    <t>沪太路4889号</t>
  </si>
  <si>
    <t>2011.06.23</t>
  </si>
  <si>
    <t>沪房地宝（2006）出让合同第186号</t>
  </si>
  <si>
    <t>宝山房管（2011）第20110299号</t>
  </si>
  <si>
    <t>宝山房管（2011）第20110300号</t>
  </si>
  <si>
    <t>盛高香逸湾庭院D-5-1地块</t>
  </si>
  <si>
    <t>竹韵路58弄</t>
  </si>
  <si>
    <r>
      <t>沪房地宝（</t>
    </r>
    <r>
      <rPr>
        <sz val="12"/>
        <rFont val="Times New Roman"/>
        <family val="0"/>
      </rPr>
      <t>2003</t>
    </r>
    <r>
      <rPr>
        <sz val="12"/>
        <rFont val="宋体"/>
        <family val="0"/>
      </rPr>
      <t>）出让合同第</t>
    </r>
    <r>
      <rPr>
        <sz val="12"/>
        <rFont val="Times New Roman"/>
        <family val="0"/>
      </rPr>
      <t>001</t>
    </r>
    <r>
      <rPr>
        <sz val="12"/>
        <rFont val="宋体"/>
        <family val="0"/>
      </rPr>
      <t>号</t>
    </r>
  </si>
  <si>
    <t>宝山房管（2011）第20110301号</t>
  </si>
  <si>
    <t>盛高香逸湾庭院D-5-2地块</t>
  </si>
  <si>
    <t>宝山房管（2011）第20110302号</t>
  </si>
  <si>
    <t>盛高香逸湾庭院D-5-3地块</t>
  </si>
  <si>
    <t>宝山房管（2011）第20110326号</t>
  </si>
  <si>
    <t>刘行中心村二期A块配套商品住宅地下车库及公建配套</t>
  </si>
  <si>
    <t>2011.07.07</t>
  </si>
  <si>
    <t>沪房地宝（2006）出让合同第214号</t>
  </si>
  <si>
    <t>宝山房管（2011）第20110377号</t>
  </si>
  <si>
    <t>新顾村大家园C块配套商品住宅公建配套设施</t>
  </si>
  <si>
    <t>顾村镇顾北路北</t>
  </si>
  <si>
    <t>2011.08.05</t>
  </si>
  <si>
    <t>宝山房管（2011）第20110395号</t>
  </si>
  <si>
    <t>上海明馨置业有限公司</t>
  </si>
  <si>
    <t>上海馨佳园</t>
  </si>
  <si>
    <t>宝山区刘行镇菊盛路</t>
  </si>
  <si>
    <t>2011.08.16</t>
  </si>
  <si>
    <t>沪房地宝（2006）出让合同第106号</t>
  </si>
  <si>
    <t>宝山房管（2011）第20110407号</t>
  </si>
  <si>
    <t>上海宇华置业有限公司</t>
  </si>
  <si>
    <t>世华商务广场</t>
  </si>
  <si>
    <t>水产路北侧、杨盛河东侧、竹韵路西侧</t>
  </si>
  <si>
    <t>2011.08.23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</si>
  <si>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7）出让合同第41号</t>
    </r>
  </si>
  <si>
    <t>宝山房管（2011）第20110408号</t>
  </si>
  <si>
    <t>上海飘鹰展翅置业有限公司</t>
  </si>
  <si>
    <t>飘鹰锦和花园C区</t>
  </si>
  <si>
    <t>蕰川路（近红林路）</t>
  </si>
  <si>
    <t>沪房地宝（2006）出让合同第138号</t>
  </si>
  <si>
    <t>宝山房管（2011）第20110447号</t>
  </si>
  <si>
    <t>飘鹰锦和花园</t>
  </si>
  <si>
    <t>红林路158弄</t>
  </si>
  <si>
    <t>2011.09.15</t>
  </si>
  <si>
    <t>宝山房管（2011）第20110460号</t>
  </si>
  <si>
    <t>境逸宁静佳苑一期B标</t>
  </si>
  <si>
    <t>高境镇云西路南，南泗塘西</t>
  </si>
  <si>
    <t>2011.09.26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</si>
  <si>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4）出让合同第130号</t>
    </r>
  </si>
  <si>
    <t>宝山房管（2011）第20110479号</t>
  </si>
  <si>
    <t>三花现代城一期A地块地下人防车库</t>
  </si>
  <si>
    <t>2011.10.14</t>
  </si>
  <si>
    <t>宝山房管（2011）第20110498号</t>
  </si>
  <si>
    <t>馨华苑地下民防车库</t>
  </si>
  <si>
    <t>新沪路1059弄40号</t>
  </si>
  <si>
    <t>2011.10.31</t>
  </si>
  <si>
    <t>沪房地(1997)出让合同内字第85号、沪房地(1999)出让合同内参字第50号</t>
  </si>
  <si>
    <t>宝山房管（2011）第20110524号</t>
  </si>
  <si>
    <t>罗店新镇美丹路18弄</t>
  </si>
  <si>
    <t>2011.11.11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</si>
  <si>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7）出让合同第97号</t>
    </r>
  </si>
  <si>
    <t>宝山房管（2011）第20110538号</t>
  </si>
  <si>
    <t>盛高香逸湾庭院</t>
  </si>
  <si>
    <t>莲花山路517弄</t>
  </si>
  <si>
    <t>2011.11.21</t>
  </si>
  <si>
    <t>宝山房管（2011）第20110539号</t>
  </si>
  <si>
    <t>莲花山路南</t>
  </si>
  <si>
    <t>宝山房管（2011）第20110569号</t>
  </si>
  <si>
    <t>滨河华城</t>
  </si>
  <si>
    <t>环镇南路南、真大路东</t>
  </si>
  <si>
    <t>2011.12.05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</si>
  <si>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8）出让合同第71号</t>
    </r>
  </si>
  <si>
    <t>宝山房管（2011）第20110583号</t>
  </si>
  <si>
    <t>上海市宝山区房产经营公司</t>
  </si>
  <si>
    <t>永清四块二期商住楼</t>
  </si>
  <si>
    <t>淞宝路永乐路口</t>
  </si>
  <si>
    <t>2011.12.19</t>
  </si>
  <si>
    <r>
      <t>沪房地宝（</t>
    </r>
    <r>
      <rPr>
        <sz val="12"/>
        <rFont val="Times New Roman"/>
        <family val="0"/>
      </rPr>
      <t>2003</t>
    </r>
    <r>
      <rPr>
        <sz val="12"/>
        <rFont val="宋体"/>
        <family val="0"/>
      </rPr>
      <t>）出让合同第</t>
    </r>
    <r>
      <rPr>
        <sz val="12"/>
        <rFont val="Times New Roman"/>
        <family val="0"/>
      </rPr>
      <t>088</t>
    </r>
    <r>
      <rPr>
        <sz val="12"/>
        <rFont val="宋体"/>
        <family val="0"/>
      </rPr>
      <t>号</t>
    </r>
  </si>
  <si>
    <t>宝山房管（2011）第20110584号</t>
  </si>
  <si>
    <t>上海顾村置业有限公司</t>
  </si>
  <si>
    <t>顾村镇刘行中心村二期A块商业</t>
  </si>
  <si>
    <t>顾村镇联杨路</t>
  </si>
  <si>
    <r>
      <t>沪宝房地（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9）出让合同第74号</t>
    </r>
  </si>
  <si>
    <t>宝山房管（2011）第20110594号</t>
  </si>
  <si>
    <t>上海星月置业有限公司</t>
  </si>
  <si>
    <t>星月国际商务广场</t>
  </si>
  <si>
    <t>宝山区海滨新村街道淞宝路155弄</t>
  </si>
  <si>
    <t>2011.12.20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</si>
  <si>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7）出让合同第11号</t>
    </r>
  </si>
  <si>
    <t>宝山房管（2011）第20110595号</t>
  </si>
  <si>
    <t>宝山房管（2011）第20110596号</t>
  </si>
  <si>
    <t>美兰湖中华园</t>
  </si>
  <si>
    <t>宝山区罗店镇美丰路以南、抚远路以西D2-3地块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</si>
  <si>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46号</t>
    </r>
  </si>
  <si>
    <t>宝山房管（2011）第20110616号</t>
  </si>
  <si>
    <t>上海裕田房产有限公司</t>
  </si>
  <si>
    <t>中裕豪庭</t>
  </si>
  <si>
    <t>祁连山路东、丰翔路南</t>
  </si>
  <si>
    <t>2011.12.29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</si>
  <si>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7）出让合同第1号</t>
    </r>
  </si>
  <si>
    <t>宝山房管（2011）第20110617号</t>
  </si>
  <si>
    <t>罗芬路98弄</t>
  </si>
  <si>
    <t>宝山房管（2011）第20110618号</t>
  </si>
  <si>
    <t>菊泉街1280弄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</si>
  <si>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8）出让合同第60号</t>
    </r>
  </si>
  <si>
    <t>2012年上海市商品房销售方案备案证明核发</t>
  </si>
  <si>
    <t>宝山房管（2012）第20120001号</t>
  </si>
  <si>
    <t>上海欣博房地产有限公司</t>
  </si>
  <si>
    <t>旭辉依云湾小城</t>
  </si>
  <si>
    <t>顾北路666弄</t>
  </si>
  <si>
    <t>2012.01.04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</si>
  <si>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4）出让合同第70号</t>
    </r>
  </si>
  <si>
    <t>宝山房管（2012）第20120005号</t>
  </si>
  <si>
    <t>上海月浦房地产开发有限责任公司</t>
  </si>
  <si>
    <t>塔源路150弄</t>
  </si>
  <si>
    <t>2012.01.10</t>
  </si>
  <si>
    <t>宝山房管（2012）第20120013号</t>
  </si>
  <si>
    <t>上海新竹房地产有限公司</t>
  </si>
  <si>
    <t>恒德苑</t>
  </si>
  <si>
    <t>德都路58弄</t>
  </si>
  <si>
    <t>2012.01.16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</si>
  <si>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150号</t>
    </r>
  </si>
  <si>
    <t>宝山房管（2012）第20120044号</t>
  </si>
  <si>
    <t>慧华东苑</t>
  </si>
  <si>
    <t>南陈路以东、环镇北路以北</t>
  </si>
  <si>
    <t>2012.02.21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</si>
  <si>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8）出让合同第213号</t>
    </r>
  </si>
  <si>
    <t>宝山房管（2012）第20120078号</t>
  </si>
  <si>
    <t>友谊路2858弄</t>
  </si>
  <si>
    <t>2012.03.06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</si>
  <si>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9)出让合同第34号</t>
    </r>
  </si>
  <si>
    <t>宝山房管（2012）第20120079号</t>
  </si>
  <si>
    <r>
      <t>沪宝地（2</t>
    </r>
    <r>
      <rPr>
        <sz val="12"/>
        <rFont val="宋体"/>
        <family val="0"/>
      </rPr>
      <t>002）出让合同第130号</t>
    </r>
  </si>
  <si>
    <t>宝山房管（2012）第20120080号</t>
  </si>
  <si>
    <t>宝宸共和家园</t>
  </si>
  <si>
    <t>场北路58弄</t>
  </si>
  <si>
    <r>
      <t>沪房地（2</t>
    </r>
    <r>
      <rPr>
        <sz val="12"/>
        <rFont val="宋体"/>
        <family val="0"/>
      </rPr>
      <t>002）出让合同宝字第20号</t>
    </r>
  </si>
  <si>
    <t>宝山房管（2012）第20120093号</t>
  </si>
  <si>
    <t>上海罗南房地产有限公司</t>
  </si>
  <si>
    <t>富辰花苑三期</t>
  </si>
  <si>
    <t>沪太路杨南路</t>
  </si>
  <si>
    <t>2012.03.12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</si>
  <si>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4）出让合同第020号</t>
    </r>
  </si>
  <si>
    <t>宝山房管（2012）第20120096号</t>
  </si>
  <si>
    <t>上海罗联置业有限公司</t>
  </si>
  <si>
    <t>琥珀臻园</t>
  </si>
  <si>
    <t>宝山区罗店镇罗迎路西侧、抚远路北侧</t>
  </si>
  <si>
    <t>2012.03.15</t>
  </si>
  <si>
    <t>沪宝房地（2006）出让合同第1039号</t>
  </si>
  <si>
    <t>宝山房管（2012）第20120118号</t>
  </si>
  <si>
    <t>美丹路18弄</t>
  </si>
  <si>
    <t>2012.03.26</t>
  </si>
  <si>
    <t>宝山房管（2012）第20120119号</t>
  </si>
  <si>
    <t>飘鹰锦和花园B区</t>
  </si>
  <si>
    <t>依安路39弄</t>
  </si>
  <si>
    <t>沪宝房地（2006）出让合同第138号</t>
  </si>
  <si>
    <t>宝山房管（2012）第20120126号</t>
  </si>
  <si>
    <t>市台路、银城路</t>
  </si>
  <si>
    <t>2012.03.28</t>
  </si>
  <si>
    <t>宝山房管（2012）第20120127号</t>
  </si>
  <si>
    <t>顾村镇沙浦路311弄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</si>
  <si>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4）出让合同第025号</t>
    </r>
  </si>
  <si>
    <t>宝山房管（2012）第20120135号</t>
  </si>
  <si>
    <t>上海绿地宝里置业有限公司</t>
  </si>
  <si>
    <t>绿地宝里</t>
  </si>
  <si>
    <t>顾村镇水产西路南</t>
  </si>
  <si>
    <t>2012.04.09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</si>
  <si>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9)出让合同第67号</t>
    </r>
  </si>
  <si>
    <t>宝山房管（2012）第20120146号</t>
  </si>
  <si>
    <t>上海中星城镇置业有限公司</t>
  </si>
  <si>
    <t>海上御景苑</t>
  </si>
  <si>
    <t>长虹路779弄</t>
  </si>
  <si>
    <t>2012.04.17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</si>
  <si>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8）出让合同第18号</t>
    </r>
  </si>
  <si>
    <t>宝山房管（2012）第20120194号</t>
  </si>
  <si>
    <t>上海金罗店开发有限公司</t>
  </si>
  <si>
    <t>罗店交通枢纽综合开发项目（一期）</t>
  </si>
  <si>
    <t>罗芬路1088号</t>
  </si>
  <si>
    <t>2012.05.18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</si>
  <si>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9)出让合同第84号</t>
    </r>
  </si>
  <si>
    <t>宝山房管（2012）第20120199号</t>
  </si>
  <si>
    <t>上海虹房宝杨房地产开发有限公司</t>
  </si>
  <si>
    <t>宝虹水岸景苑</t>
  </si>
  <si>
    <t>上海市宝山区宝杨路3320号</t>
  </si>
  <si>
    <t>2012.05.23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</si>
  <si>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9)出让合同第57号</t>
    </r>
  </si>
  <si>
    <t>宝山房管（2012）第20120200号</t>
  </si>
  <si>
    <t>宝山房管（2012）第20120208号</t>
  </si>
  <si>
    <t>潘沪路长虹路转角处</t>
  </si>
  <si>
    <t>2012.05.28</t>
  </si>
  <si>
    <t>宝山房管（2012）第20120215号</t>
  </si>
  <si>
    <t>琥珀郡园</t>
  </si>
  <si>
    <t>美艾路177弄</t>
  </si>
  <si>
    <t>2012.05.31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</si>
  <si>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7）出让合同第21号</t>
    </r>
  </si>
  <si>
    <t>宝山房管（2012）第20120279号</t>
  </si>
  <si>
    <t>上海华成中梁置业有限公司</t>
  </si>
  <si>
    <t>香缇公馆</t>
  </si>
  <si>
    <t>西临同济路、北至盘古路</t>
  </si>
  <si>
    <t>2012.06.28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</si>
  <si>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9)出让合同第63号</t>
    </r>
  </si>
  <si>
    <t>宝山房管（2012）第20120329号</t>
  </si>
  <si>
    <t>金色威尔斯大厦</t>
  </si>
  <si>
    <t>2012.07.25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</si>
  <si>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9)出让合同第60号</t>
    </r>
  </si>
  <si>
    <t>宝山房管（2012）第20120330号</t>
  </si>
  <si>
    <t>上海香岛花园置业有限公司</t>
  </si>
  <si>
    <t>上置香岛原墅</t>
  </si>
  <si>
    <t>东至抚远路、西至规划路、南至美丰路、北至月罗公路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</si>
  <si>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9)出让合同第33号</t>
    </r>
  </si>
  <si>
    <t>宝山房管（2012）第20120342号</t>
  </si>
  <si>
    <t>上海新中梁房地产开发有限公司</t>
  </si>
  <si>
    <t>印象苑</t>
  </si>
  <si>
    <t>红林路99弄</t>
  </si>
  <si>
    <t>2012.08.08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</si>
  <si>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9)出让合同第66号</t>
    </r>
  </si>
  <si>
    <t>宝山房管（2012）第20120343号</t>
  </si>
  <si>
    <t>滨河华城一期5组团地下车库</t>
  </si>
  <si>
    <t>真北路4333弄36号</t>
  </si>
  <si>
    <t>宝山房管（2012）第20120345号</t>
  </si>
  <si>
    <t>上海飞士房地产开发经营有限公司</t>
  </si>
  <si>
    <t>陈东新苑</t>
  </si>
  <si>
    <t>罗泾镇陈东路东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</si>
  <si>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149号</t>
    </r>
  </si>
  <si>
    <t>宝山房管（2012）第20120349号</t>
  </si>
  <si>
    <t>上海绿地康和置业有限公司</t>
  </si>
  <si>
    <t>风尚天地广场</t>
  </si>
  <si>
    <t>共和新路5000弄</t>
  </si>
  <si>
    <t>2012.08.16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</si>
  <si>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9)出让合同第77号</t>
    </r>
  </si>
  <si>
    <t>宝山房管（2012）第20120366号</t>
  </si>
  <si>
    <t>国权北路西，殷高西路北，逸仙路东</t>
  </si>
  <si>
    <t>2012.08.30</t>
  </si>
  <si>
    <r>
      <t>沪房地（2</t>
    </r>
    <r>
      <rPr>
        <sz val="12"/>
        <rFont val="宋体"/>
        <family val="0"/>
      </rPr>
      <t>002）出让合同宝字第72号</t>
    </r>
  </si>
  <si>
    <t>宝山房管（2012）第20120375号</t>
  </si>
  <si>
    <t>滨河华城二期1组团</t>
  </si>
  <si>
    <t>真北路西侧</t>
  </si>
  <si>
    <t>2012.09.03</t>
  </si>
  <si>
    <t>宝山房管（2012）第20120376号</t>
  </si>
  <si>
    <t>滨河华城二期</t>
  </si>
  <si>
    <t>真北路西侧、真大路东侧</t>
  </si>
  <si>
    <t>宝山房管（2012）第20120386号</t>
  </si>
  <si>
    <t>宝山区罗芬路1199弄</t>
  </si>
  <si>
    <t>2012.09.06</t>
  </si>
  <si>
    <t>宝山房管（2012）第20120387号</t>
  </si>
  <si>
    <t>宝山房管（2012）第20120388号</t>
  </si>
  <si>
    <t>上海康德利房地产经营有限公司</t>
  </si>
  <si>
    <t>中环国际公寓</t>
  </si>
  <si>
    <t>场北路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</si>
  <si>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9)出让合同第22号</t>
    </r>
  </si>
  <si>
    <t>宝山房管（2012）第20120397号</t>
  </si>
  <si>
    <t>联杨路</t>
  </si>
  <si>
    <t>2012.09.13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</si>
  <si>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7）出让合同第99号</t>
    </r>
  </si>
  <si>
    <t>宝山房管（2012）第20120400号</t>
  </si>
  <si>
    <t>保利叶都B1地块公建及地下车库</t>
  </si>
  <si>
    <t>菊联路</t>
  </si>
  <si>
    <t>2012.09.17</t>
  </si>
  <si>
    <t>宝山房管（2012）第20120408号</t>
  </si>
  <si>
    <t>上海宝山万达投资有限公司</t>
  </si>
  <si>
    <t>上海宝山万达广场</t>
  </si>
  <si>
    <t>共和新路、一二八纪念路口</t>
  </si>
  <si>
    <t>2012.09.20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</si>
  <si>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10)出让合同第31号</t>
    </r>
  </si>
  <si>
    <t>宝山房管（2012）第20120414号</t>
  </si>
  <si>
    <t>大场老镇改造西街家乐福及专业卖场</t>
  </si>
  <si>
    <t>场中路</t>
  </si>
  <si>
    <t>2012.09.25</t>
  </si>
  <si>
    <t>宝山房管（2012）第20120440号</t>
  </si>
  <si>
    <t>上海顾村格林茂置业有限公司</t>
  </si>
  <si>
    <t>顾村镇沪太路东</t>
  </si>
  <si>
    <t>2012.10.24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</si>
  <si>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9)出让合同第37号</t>
    </r>
  </si>
  <si>
    <t>宝山房管（2012）第20120448号</t>
  </si>
  <si>
    <t>三花现代城三期会所</t>
  </si>
  <si>
    <t>高跃路133弄</t>
  </si>
  <si>
    <t>2012.10.29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</si>
  <si>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4）出让合同第178号</t>
    </r>
  </si>
  <si>
    <t>宝山房管（2012）第20120449号</t>
  </si>
  <si>
    <t>宝山房管（2012）第20120471号</t>
  </si>
  <si>
    <t>上海明馨置业有限公司*</t>
  </si>
  <si>
    <t>上海市配套商品房宝山顾村镇新选址一号基地B3-2地块</t>
  </si>
  <si>
    <t>顾村镇沪联路南</t>
  </si>
  <si>
    <t>2012.11.15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</si>
  <si>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9)出让合同第45号</t>
    </r>
  </si>
  <si>
    <t>宝山房管（2012）第20120472号</t>
  </si>
  <si>
    <t>上海宝山国际汽车物流有限公司</t>
  </si>
  <si>
    <t>东智商务广场</t>
  </si>
  <si>
    <t>友谊路1502、1506号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</si>
  <si>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10)出让合同第1号</t>
    </r>
  </si>
  <si>
    <t>宝山房管（2012）第20120473号</t>
  </si>
  <si>
    <t>宝山房管（2012）第20120474号</t>
  </si>
  <si>
    <t>顾村新选址一号基地A6-1地块社区商业服务设施</t>
  </si>
  <si>
    <t>顾村镇菊盛路东</t>
  </si>
  <si>
    <t>2012.11.19</t>
  </si>
  <si>
    <r>
      <t>沪宝房地（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8）出让合同第63号</t>
    </r>
  </si>
  <si>
    <t>宝山房管（2012）第20120483号</t>
  </si>
  <si>
    <t>顾村镇沪太路西侧、宝安公路北侧、规划陆翔路东侧</t>
  </si>
  <si>
    <t>2012.11.21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</si>
  <si>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9)出让合同第44号</t>
    </r>
  </si>
  <si>
    <t>宝山房管（2012）第20120484号</t>
  </si>
  <si>
    <t>潘广路</t>
  </si>
  <si>
    <r>
      <t>沪宝房地（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8）出让合同第57号</t>
    </r>
  </si>
  <si>
    <t>宝山房管（2012）第20120499号</t>
  </si>
  <si>
    <t>上海佳辰房地产开发有限公司</t>
  </si>
  <si>
    <t>春江美庐</t>
  </si>
  <si>
    <t>杨行镇江杨北路以西、水产路以北</t>
  </si>
  <si>
    <t>2012.12.03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</si>
  <si>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9)出让合同第62号</t>
    </r>
  </si>
  <si>
    <t>宝山房管（2012）第20120516号</t>
  </si>
  <si>
    <t>上海望源企业发展有限公司</t>
  </si>
  <si>
    <t>罗森宝工业研发中心（一期）</t>
  </si>
  <si>
    <t>上海宝山潘迳路4333弄</t>
  </si>
  <si>
    <t>2012.12.10</t>
  </si>
  <si>
    <t>沪宝房地（2006）出让合同第241号</t>
  </si>
  <si>
    <t>宝山房管（2012）第20120521号</t>
  </si>
  <si>
    <t>2012.12.14</t>
  </si>
  <si>
    <t>宝山房管（2012）第20120540号</t>
  </si>
  <si>
    <t>大华综合型购物中心B2-2地块</t>
  </si>
  <si>
    <t>真华路以东</t>
  </si>
  <si>
    <t>2012.12.24</t>
  </si>
  <si>
    <t>沪房地（2002）出让合同招宝字第1号</t>
  </si>
  <si>
    <t>宝山房管（2012）第20120546号</t>
  </si>
  <si>
    <t>美岸栖庭一期</t>
  </si>
  <si>
    <t>2012.12.25</t>
  </si>
  <si>
    <t>宝山房管（2012）第20120550号</t>
  </si>
  <si>
    <t>上海罗店房地产有限责任公司</t>
  </si>
  <si>
    <t>罗店镇B7地块配套商品房1-9#</t>
  </si>
  <si>
    <t>罗店镇罗太路、祁北路</t>
  </si>
  <si>
    <t>2012.12.26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</si>
  <si>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9)出让合同第50号</t>
    </r>
  </si>
  <si>
    <t>宝山房管（2012）第20120551号</t>
  </si>
  <si>
    <t>罗店镇B7地块配套商品房10-17#</t>
  </si>
  <si>
    <t>2013年上海市商品房销售方案备案证明核发</t>
  </si>
  <si>
    <t>宝山房管（2013）第20130009号</t>
  </si>
  <si>
    <t>2013.01.10</t>
  </si>
  <si>
    <t>宝山房管（2013）第20130010号</t>
  </si>
  <si>
    <t>上海保利建锟房地产有限公司</t>
  </si>
  <si>
    <t>保利叶城</t>
  </si>
  <si>
    <t>西至中心河、南至陈富路、北至沙浦河</t>
  </si>
  <si>
    <t>2013.01.16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</si>
  <si>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9)出让合同第35号</t>
    </r>
  </si>
  <si>
    <t>宝山房管（2013）第20130011号</t>
  </si>
  <si>
    <t>美丰路88弄</t>
  </si>
  <si>
    <t>宝山房管（2013）第20130012号</t>
  </si>
  <si>
    <t>宝山房管（2013）第20130045号</t>
  </si>
  <si>
    <t>上海金晶置业有限公司</t>
  </si>
  <si>
    <t>大黄馨园</t>
  </si>
  <si>
    <t>宝山区杨行镇水产西路、依兰路</t>
  </si>
  <si>
    <t>2013.01.23</t>
  </si>
  <si>
    <r>
      <t>沪房地宝（2</t>
    </r>
    <r>
      <rPr>
        <sz val="12"/>
        <rFont val="宋体"/>
        <family val="0"/>
      </rPr>
      <t>006）出让合同第016号</t>
    </r>
  </si>
  <si>
    <t>宝山房管（2013）第20130053号</t>
  </si>
  <si>
    <t>丽景翠庭商业设施</t>
  </si>
  <si>
    <t>上海市杨行镇月城路829、845号</t>
  </si>
  <si>
    <t>2013.02.01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</si>
  <si>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013号</t>
    </r>
  </si>
  <si>
    <t>宝山房管（2013）第20130054号</t>
  </si>
  <si>
    <t>上海中冶祥宏房地产开发有限公司</t>
  </si>
  <si>
    <t>中冶祥腾宝月花园</t>
  </si>
  <si>
    <t>南至月浦塘、西至塔源路、北至月富路</t>
  </si>
  <si>
    <t>2013.02.04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</si>
  <si>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9)出让合同第80号</t>
    </r>
  </si>
  <si>
    <t>宝山房管（2013）第20130066号</t>
  </si>
  <si>
    <t>上海庙行房地产开发经营公司</t>
  </si>
  <si>
    <t>上海宝山庙行场北配套商品房建设项目</t>
  </si>
  <si>
    <t>场北路以南、东茭泾以西</t>
  </si>
  <si>
    <t>2013.02.27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</si>
  <si>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9)出让合同第36号</t>
    </r>
  </si>
  <si>
    <t>宝山房管（2013）第20130073号</t>
  </si>
  <si>
    <t>美兰湖硅谷中心</t>
  </si>
  <si>
    <t>宝山区罗南镇美兰湖路8弄</t>
  </si>
  <si>
    <t>2013.03.07</t>
  </si>
  <si>
    <r>
      <t>沪房地宝（</t>
    </r>
    <r>
      <rPr>
        <sz val="12"/>
        <rFont val="Times New Roman"/>
        <family val="0"/>
      </rPr>
      <t>2003</t>
    </r>
    <r>
      <rPr>
        <sz val="12"/>
        <rFont val="宋体"/>
        <family val="0"/>
      </rPr>
      <t>）出让合同第</t>
    </r>
    <r>
      <rPr>
        <sz val="12"/>
        <rFont val="Times New Roman"/>
        <family val="0"/>
      </rPr>
      <t>14</t>
    </r>
    <r>
      <rPr>
        <sz val="12"/>
        <rFont val="宋体"/>
        <family val="0"/>
      </rPr>
      <t>号</t>
    </r>
  </si>
  <si>
    <t>宝山房管（2013）第20130074号</t>
  </si>
  <si>
    <t>宝山房管（2013）第20130087号</t>
  </si>
  <si>
    <t>滨河华城二期2组团</t>
  </si>
  <si>
    <t>华和路255弄</t>
  </si>
  <si>
    <t>2013.03.12</t>
  </si>
  <si>
    <t>宝山房管（2013）第20130110号</t>
  </si>
  <si>
    <t>上海远望置业有限公司</t>
  </si>
  <si>
    <t>远洋美兰公寓</t>
  </si>
  <si>
    <t>罗芬路1288弄</t>
  </si>
  <si>
    <t>2013.03.26</t>
  </si>
  <si>
    <r>
      <t>沪宝规土</t>
    </r>
    <r>
      <rPr>
        <sz val="12"/>
        <rFont val="宋体"/>
        <family val="0"/>
      </rPr>
      <t>(2011)出让合同第4号</t>
    </r>
  </si>
  <si>
    <t>宝山房管（2013）第20130111号</t>
  </si>
  <si>
    <t>大场镇市台路南</t>
  </si>
  <si>
    <t>宝山房管（2013）第20130144号</t>
  </si>
  <si>
    <t>竹韵路128弄</t>
  </si>
  <si>
    <t>2013.04.12</t>
  </si>
  <si>
    <t>宝山房管（2013）第20130145号</t>
  </si>
  <si>
    <t>上海湘源房地产发展有限公司</t>
  </si>
  <si>
    <t>三湘海尚城</t>
  </si>
  <si>
    <t>长江西路以南、长江南路以西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</si>
  <si>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9)出让合同第81号</t>
    </r>
  </si>
  <si>
    <t>宝山房管（2013）第20130146号</t>
  </si>
  <si>
    <t>上海铁大场置业有限公司</t>
  </si>
  <si>
    <t>上海国际研发总部基地</t>
  </si>
  <si>
    <t>宝山区大场镇沪太路东侧、沪石材市场南侧</t>
  </si>
  <si>
    <t>2013.04.15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</si>
  <si>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9)出让合同第26号</t>
    </r>
  </si>
  <si>
    <t>宝山房管（2013）第20130172号</t>
  </si>
  <si>
    <t>上海久效置业有限公司</t>
  </si>
  <si>
    <t>宝华盛世花园</t>
  </si>
  <si>
    <t>月川路33弄</t>
  </si>
  <si>
    <t>2013.04.24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</si>
  <si>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5）出让合同第151号</t>
    </r>
  </si>
  <si>
    <t>宝山房管（2013）第20130186号</t>
  </si>
  <si>
    <t>大华河畔华城</t>
  </si>
  <si>
    <t>2013.05.02</t>
  </si>
  <si>
    <t>宝山房管（2013）第20130203号</t>
  </si>
  <si>
    <t>上海远鑫置业有限公司</t>
  </si>
  <si>
    <t>远洋博堡雅墅</t>
  </si>
  <si>
    <t>宝山区抚远路885弄</t>
  </si>
  <si>
    <t>2013.05.07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</si>
  <si>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10)出让合同第36号</t>
    </r>
  </si>
  <si>
    <t>宝山房管（2013）第20130221号</t>
  </si>
  <si>
    <t>绿地丰翔新城三期（二）</t>
  </si>
  <si>
    <t>2013.05.15</t>
  </si>
  <si>
    <t>宝山房管（2013）第20130227号</t>
  </si>
  <si>
    <t>上海绿地邻森置业有限公司</t>
  </si>
  <si>
    <t>绿地保山商务广场</t>
  </si>
  <si>
    <t>顾村镇陆翔路西侧</t>
  </si>
  <si>
    <t>2013.05.20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</si>
  <si>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9)出让合同第78号</t>
    </r>
  </si>
  <si>
    <t>宝山房管（2013）第20130228号</t>
  </si>
  <si>
    <t>上海金地宝山房地产发展有限公司</t>
  </si>
  <si>
    <t>金地艺境城</t>
  </si>
  <si>
    <t>宝山城市工业园区市台路</t>
  </si>
  <si>
    <t>2013.05.27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</si>
  <si>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9)出让合同第72号</t>
    </r>
  </si>
  <si>
    <t>宝山房管（2013）第20130251号</t>
  </si>
  <si>
    <t>上海中冶新月浦置业有限公司</t>
  </si>
  <si>
    <t>中冶尚园</t>
  </si>
  <si>
    <t>申浦路</t>
  </si>
  <si>
    <t>2013.05.31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</si>
  <si>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9)出让合同第70号</t>
    </r>
  </si>
  <si>
    <t>宝山房管（2013）第20130252号</t>
  </si>
  <si>
    <t>上海久尊置业有限公司</t>
  </si>
  <si>
    <t>宝华北岸郡庭</t>
  </si>
  <si>
    <t>塔源路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</si>
  <si>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9)出让合同第87号</t>
    </r>
  </si>
  <si>
    <t>宝山房管（2013）第20130253号</t>
  </si>
  <si>
    <t>宝山房管（2013）第20130269号</t>
  </si>
  <si>
    <t>2013.06.17</t>
  </si>
  <si>
    <t>宝山房管（2013）第20130293号</t>
  </si>
  <si>
    <t>宝山顾村新选址1号基地B1-2地块</t>
  </si>
  <si>
    <t>宝山区刘行镇丹霞山路257弄</t>
  </si>
  <si>
    <t>2013.06.24</t>
  </si>
  <si>
    <r>
      <t>沪房地宝（200</t>
    </r>
    <r>
      <rPr>
        <sz val="12"/>
        <rFont val="宋体"/>
        <family val="0"/>
      </rPr>
      <t>8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55号</t>
    </r>
  </si>
  <si>
    <t>宝山房管（2013）第20130294号</t>
  </si>
  <si>
    <t>宝山顾村新选址1号基地B2-2地块</t>
  </si>
  <si>
    <t>宝山区刘行镇韶山路348弄</t>
  </si>
  <si>
    <r>
      <t>沪房地宝（200</t>
    </r>
    <r>
      <rPr>
        <sz val="12"/>
        <rFont val="宋体"/>
        <family val="0"/>
      </rPr>
      <t>8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56号</t>
    </r>
  </si>
  <si>
    <t>宝山房管（2013）第20130309号</t>
  </si>
  <si>
    <t>东至塔源路、西至鹤水路、南至顾迳、北至石太路</t>
  </si>
  <si>
    <t>2013.07.01</t>
  </si>
  <si>
    <t>宝山房管（2013）第20130321号</t>
  </si>
  <si>
    <t>上海乾溪置业总公司*</t>
  </si>
  <si>
    <t>宝山区大场镇上大路南侧配套商品房</t>
  </si>
  <si>
    <t>上大路南侧、规划道路西侧、桃浦东侧、上大阳光乾泽园北侧</t>
  </si>
  <si>
    <t>2013.07.04</t>
  </si>
  <si>
    <r>
      <t>沪宝规土</t>
    </r>
    <r>
      <rPr>
        <sz val="12"/>
        <rFont val="宋体"/>
        <family val="0"/>
      </rPr>
      <t>(2010)出让合同第34号</t>
    </r>
  </si>
  <si>
    <t>宝山房管（2013）第20130328号</t>
  </si>
  <si>
    <t>上置美兰湖索浒大厦</t>
  </si>
  <si>
    <t>宝山区罗店镇美丹路北侧、沪太路东侧</t>
  </si>
  <si>
    <t>2013.07.10</t>
  </si>
  <si>
    <t>宝山房管（2013）第20130345号</t>
  </si>
  <si>
    <t>上海象屿房地产开发有限公司</t>
  </si>
  <si>
    <t>象屿郦庭</t>
  </si>
  <si>
    <t>一二八纪念东路</t>
  </si>
  <si>
    <t>2013.07.19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</si>
  <si>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9)出让合同第55号</t>
    </r>
  </si>
  <si>
    <t>宝山房管（2013）第20130346号</t>
  </si>
  <si>
    <t>一二八纪念东路518弄</t>
  </si>
  <si>
    <t>宝山房管（2013）第20130347号</t>
  </si>
  <si>
    <t>宝山区真华路1801弄</t>
  </si>
  <si>
    <r>
      <t>沪房地宝（2</t>
    </r>
    <r>
      <rPr>
        <sz val="12"/>
        <rFont val="宋体"/>
        <family val="0"/>
      </rPr>
      <t>003）出让合同第079号</t>
    </r>
  </si>
  <si>
    <t>宝山房管（2013）第20130356号</t>
  </si>
  <si>
    <t>上海名府置业有限公司</t>
  </si>
  <si>
    <t>逸隆商业广场</t>
  </si>
  <si>
    <t>宝山区淞南镇长逸路南侧</t>
  </si>
  <si>
    <t>2013.07.26</t>
  </si>
  <si>
    <r>
      <t>沪房地宝（200</t>
    </r>
    <r>
      <rPr>
        <sz val="12"/>
        <rFont val="宋体"/>
        <family val="0"/>
      </rPr>
      <t>8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25号</t>
    </r>
  </si>
  <si>
    <t>宝山房管（2013）第20130357号</t>
  </si>
  <si>
    <t>滨河华城三期商业1</t>
  </si>
  <si>
    <t>真大路华和路</t>
  </si>
  <si>
    <t>宝山房管（2013）第20130358号</t>
  </si>
  <si>
    <t>滨河华城三期商业2</t>
  </si>
  <si>
    <t>宝山房管（2013）第20130361号</t>
  </si>
  <si>
    <t>罗店镇沪太路东、月罗路南</t>
  </si>
  <si>
    <t>2013.07.30</t>
  </si>
  <si>
    <t>宝山房管（2013）第20130381号</t>
  </si>
  <si>
    <t>2013.08.09</t>
  </si>
  <si>
    <t>宝山房管（2013）第20130384号</t>
  </si>
  <si>
    <t>上海旭明置业有限公司</t>
  </si>
  <si>
    <t>旭辉上河苑</t>
  </si>
  <si>
    <t>潘泾路4777弄</t>
  </si>
  <si>
    <t>2013.08.13</t>
  </si>
  <si>
    <r>
      <t>沪宝规土</t>
    </r>
    <r>
      <rPr>
        <sz val="12"/>
        <rFont val="宋体"/>
        <family val="0"/>
      </rPr>
      <t>(2010)出让合同第67号</t>
    </r>
  </si>
  <si>
    <t>宝山房管（2013）第20130487号</t>
  </si>
  <si>
    <t>三花现代城三期B标车库</t>
  </si>
  <si>
    <t>2013.09.25</t>
  </si>
  <si>
    <r>
      <t>沪房地宝（2</t>
    </r>
    <r>
      <rPr>
        <sz val="12"/>
        <rFont val="宋体"/>
        <family val="0"/>
      </rPr>
      <t>004）出让合同第178号</t>
    </r>
  </si>
  <si>
    <t>宝山房管（2013）第20130501号</t>
  </si>
  <si>
    <t>滨河华城三期商业3</t>
  </si>
  <si>
    <t>2013.10.10</t>
  </si>
  <si>
    <t>宝山房管（2013）第20130504号</t>
  </si>
  <si>
    <t>阳光水岸家园会馆</t>
  </si>
  <si>
    <t>沪太路纬地路口</t>
  </si>
  <si>
    <t>2013.10.12</t>
  </si>
  <si>
    <r>
      <t>沪房地（1</t>
    </r>
    <r>
      <rPr>
        <sz val="12"/>
        <rFont val="宋体"/>
        <family val="0"/>
      </rPr>
      <t>998）出让合同内字第217号</t>
    </r>
  </si>
  <si>
    <t>宝山房管（2013）第20130514号</t>
  </si>
  <si>
    <t>滨河华城五期</t>
  </si>
  <si>
    <t>真大路358弄</t>
  </si>
  <si>
    <t>2013.10.17</t>
  </si>
  <si>
    <t>宝山房管（2013）第20130537号</t>
  </si>
  <si>
    <t>宝悦家苑商业二</t>
  </si>
  <si>
    <t>宝山区罗泾镇萧月路7-11（单）号</t>
  </si>
  <si>
    <t>2013.11.01</t>
  </si>
  <si>
    <r>
      <t>沪房地宝（200</t>
    </r>
    <r>
      <rPr>
        <sz val="12"/>
        <rFont val="宋体"/>
        <family val="0"/>
      </rPr>
      <t>5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180号</t>
    </r>
  </si>
  <si>
    <t>宝山房管（2013）第20130560号</t>
  </si>
  <si>
    <t>上海祁坤房地产有限公司</t>
  </si>
  <si>
    <t>上坤雍景商馆</t>
  </si>
  <si>
    <t>宝山区刘行镇长白山路377弄</t>
  </si>
  <si>
    <t>2013.11.07</t>
  </si>
  <si>
    <r>
      <t>沪宝规土</t>
    </r>
    <r>
      <rPr>
        <sz val="12"/>
        <rFont val="宋体"/>
        <family val="0"/>
      </rPr>
      <t>(2010)出让合同第4号</t>
    </r>
  </si>
  <si>
    <t>宝山房管（2013）第20130561号</t>
  </si>
  <si>
    <t>何家湾路111弄</t>
  </si>
  <si>
    <t>2013.11.11</t>
  </si>
  <si>
    <t>宝山房管（2013）第20130575号</t>
  </si>
  <si>
    <t>罗南商务楼（地下车库）</t>
  </si>
  <si>
    <t>罗店镇东太路北、沪太路东、长浜河南</t>
  </si>
  <si>
    <t>2013.11.20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</si>
  <si>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9)出让合同第64号</t>
    </r>
  </si>
  <si>
    <t>宝山房管（2013）第20130576号</t>
  </si>
  <si>
    <t>陈川路罗宁路转角处</t>
  </si>
  <si>
    <r>
      <t>沪房地宝（200</t>
    </r>
    <r>
      <rPr>
        <sz val="12"/>
        <rFont val="宋体"/>
        <family val="0"/>
      </rPr>
      <t>8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18号</t>
    </r>
  </si>
  <si>
    <t>宝山房管（2013）第20130577号</t>
  </si>
  <si>
    <t>长虹路陈川路转角处</t>
  </si>
  <si>
    <t>宝山房管（2013）第20130579号</t>
  </si>
  <si>
    <t>友谊家园（盘龙地块）</t>
  </si>
  <si>
    <t>铁锋路东、盘古路南、宝钢铁路线西</t>
  </si>
  <si>
    <t>2013.11.25</t>
  </si>
  <si>
    <t>宝山房管（2013）第20130580号</t>
  </si>
  <si>
    <t>上海杨泰房地产开发有限公司*</t>
  </si>
  <si>
    <t>宝山区杨行镇杨泰康苑配套商品房</t>
  </si>
  <si>
    <t>江杨路西侧、松兰路东侧、杨鑫路北侧、桃园港南侧</t>
  </si>
  <si>
    <t>2013.11.26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</si>
  <si>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9)出让合同第51号</t>
    </r>
  </si>
  <si>
    <t>宝山房管（2013）第20130586号</t>
  </si>
  <si>
    <t>2013.11.29</t>
  </si>
  <si>
    <t>宝山房管（2013）第20130604号</t>
  </si>
  <si>
    <t>2013.12.11</t>
  </si>
  <si>
    <t>宝山房管（2013）第20130617号</t>
  </si>
  <si>
    <t>上海宝山信达银泰房地产有限公司</t>
  </si>
  <si>
    <t>信达郡庭</t>
  </si>
  <si>
    <t>罗店镇美丹路188弄</t>
  </si>
  <si>
    <t>2013.12.16</t>
  </si>
  <si>
    <r>
      <t>沪房地宝（200</t>
    </r>
    <r>
      <rPr>
        <sz val="12"/>
        <rFont val="宋体"/>
        <family val="0"/>
      </rPr>
      <t>8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69号</t>
    </r>
  </si>
  <si>
    <t>宝山房管（2013）第20130618号</t>
  </si>
  <si>
    <t>宝山区大场镇沪太路2999弄</t>
  </si>
  <si>
    <t>宝山房管（2013）第20130637号</t>
  </si>
  <si>
    <t>2013.12.20</t>
  </si>
  <si>
    <t>住宅面积（平方米）</t>
  </si>
  <si>
    <t>套数</t>
  </si>
  <si>
    <t>价格（元/平方米）</t>
  </si>
  <si>
    <t>商业面积（平方米）</t>
  </si>
  <si>
    <t>办公面积（平方米）</t>
  </si>
  <si>
    <t>车库面积（平方米）</t>
  </si>
  <si>
    <t>车库个数</t>
  </si>
  <si>
    <t>价格（万元/个）</t>
  </si>
  <si>
    <t>宝山房管（2014）第20140033号</t>
  </si>
  <si>
    <t>友谊家园</t>
  </si>
  <si>
    <t>铁山路东、友谊路北、铁峰路西、盘古路南</t>
  </si>
  <si>
    <t>2014.01.20</t>
  </si>
  <si>
    <r>
      <t>沪房地宝（2</t>
    </r>
    <r>
      <rPr>
        <sz val="12"/>
        <rFont val="宋体"/>
        <family val="0"/>
      </rPr>
      <t>004）出让合同第159号</t>
    </r>
  </si>
  <si>
    <t>宝山房管（2014）第20140034号</t>
  </si>
  <si>
    <t>宝山房管（2014）第20140079号</t>
  </si>
  <si>
    <t>2014.03.07</t>
  </si>
  <si>
    <t>宝山房管（2014）第20140102号</t>
  </si>
  <si>
    <t>2014.03.19</t>
  </si>
  <si>
    <t>宝山房管（2014）第20140103号</t>
  </si>
  <si>
    <t>宝山区西至中心河、南至陈富路、北至沙浦河</t>
  </si>
  <si>
    <r>
      <t>沪宝规土（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9）出让合同第35号</t>
    </r>
  </si>
  <si>
    <t>宝山房管（2014）第20140111号</t>
  </si>
  <si>
    <t>顾村镇富长路1080弄</t>
  </si>
  <si>
    <t>2014.03.25</t>
  </si>
  <si>
    <r>
      <t>沪宝规土（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9）出让合同第67号</t>
    </r>
  </si>
  <si>
    <t>宝山房管（2014）第20140119号</t>
  </si>
  <si>
    <t>3697.77(其中地下面积348.1平方米）</t>
  </si>
  <si>
    <t>2014.03.28</t>
  </si>
  <si>
    <r>
      <t>沪宝规土（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9）出让合同第81号</t>
    </r>
  </si>
  <si>
    <t>宝山房管（2014）第20140129号</t>
  </si>
  <si>
    <t>顾村新选址1号基地一期A5-2地块社区商业服务设施</t>
  </si>
  <si>
    <t>2014.04.04</t>
  </si>
  <si>
    <r>
      <t>沪宝房地（2</t>
    </r>
    <r>
      <rPr>
        <sz val="12"/>
        <rFont val="宋体"/>
        <family val="0"/>
      </rPr>
      <t>008）出让合同第58号</t>
    </r>
  </si>
  <si>
    <t>宝山房管（2014）第20140130号</t>
  </si>
  <si>
    <t>宝山顾村镇新选址1号基地A2-4地块社区活动中心及配套商业项目</t>
  </si>
  <si>
    <t>顾村镇潘广路北</t>
  </si>
  <si>
    <r>
      <t>沪宝房地（2</t>
    </r>
    <r>
      <rPr>
        <sz val="12"/>
        <rFont val="宋体"/>
        <family val="0"/>
      </rPr>
      <t>008）出让合同第88号</t>
    </r>
  </si>
  <si>
    <t>宝山房管（2014）第20140138号</t>
  </si>
  <si>
    <t>2014.04.14</t>
  </si>
  <si>
    <t>宝山房管（2014）第20140149号</t>
  </si>
  <si>
    <t>滨河华城三期1组团</t>
  </si>
  <si>
    <t>真大路399弄</t>
  </si>
  <si>
    <t>2014.04.23</t>
  </si>
  <si>
    <t>宝山房管（2014）第20140172号</t>
  </si>
  <si>
    <t>宝山区顾村镇水产西路</t>
  </si>
  <si>
    <t>4325.02（其中地下面积1437.62平方米）</t>
  </si>
  <si>
    <t>2014.04.29</t>
  </si>
  <si>
    <r>
      <t>沪房地宝（2</t>
    </r>
    <r>
      <rPr>
        <sz val="12"/>
        <rFont val="宋体"/>
        <family val="0"/>
      </rPr>
      <t>004）出让合同第26号</t>
    </r>
  </si>
  <si>
    <t>宝山房管（2014）第20140194号</t>
  </si>
  <si>
    <t>上海宝辉置业有限公司*</t>
  </si>
  <si>
    <t>宝翔苑</t>
  </si>
  <si>
    <t>宝安公路以南，菊盛路以东</t>
  </si>
  <si>
    <t>2014.05.20</t>
  </si>
  <si>
    <r>
      <t>沪宝规土</t>
    </r>
    <r>
      <rPr>
        <sz val="12"/>
        <rFont val="宋体"/>
        <family val="0"/>
      </rPr>
      <t>(2011)出让合同第21号</t>
    </r>
  </si>
  <si>
    <t>宝山房管（2014）第20140195号</t>
  </si>
  <si>
    <t>宝山区海迪路333弄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</si>
  <si>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7）出让合同第32号</t>
    </r>
  </si>
  <si>
    <t>宝山房管（2014）第20140223号</t>
  </si>
  <si>
    <t>上海古北顾村置业有限公司</t>
  </si>
  <si>
    <t>宝山区顾村镇新选址2号基地1号地块配套商业（C3地块）</t>
  </si>
  <si>
    <t>宝山区刘行镇菊联路157、171、175、193、205、185弄1-3号</t>
  </si>
  <si>
    <t>2014.06.04</t>
  </si>
  <si>
    <t>沪房地宝（2006）出让合同第259号</t>
  </si>
  <si>
    <t>宝山房管（2014）第20140224号</t>
  </si>
  <si>
    <t>宝山区顾村镇新选址2号基地1号地块配套商业（A8地块）</t>
  </si>
  <si>
    <t>宝山区刘行镇菊联路150、166、168、176、186、188、196、198、206、208号</t>
  </si>
  <si>
    <t>宝山房管（2014）第20140243号</t>
  </si>
  <si>
    <t>2866.86（机械车位）</t>
  </si>
  <si>
    <t>2014.06.09</t>
  </si>
  <si>
    <t>宝山房管（2014）第20140244号</t>
  </si>
  <si>
    <t>三湘海尚城车库二、三</t>
  </si>
  <si>
    <t>宝山房管（2014）第20140272号</t>
  </si>
  <si>
    <t>罗迎路800弄</t>
  </si>
  <si>
    <t>59408.62（其中地下面积4098.26平方米）</t>
  </si>
  <si>
    <t>2066.15（其中地下面积787.81平方米）</t>
  </si>
  <si>
    <t>2014.06.25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</si>
  <si>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9)出让合同第69号</t>
    </r>
  </si>
  <si>
    <t>宝山房管（2014）第20140273号</t>
  </si>
  <si>
    <t>上海远正置业有限公司</t>
  </si>
  <si>
    <t>远洋悦庭</t>
  </si>
  <si>
    <t>杨行镇杨泰路2158号</t>
  </si>
  <si>
    <r>
      <t>沪宝规土</t>
    </r>
    <r>
      <rPr>
        <sz val="12"/>
        <rFont val="宋体"/>
        <family val="0"/>
      </rPr>
      <t>(2011)出让合同第8号</t>
    </r>
  </si>
  <si>
    <t>宝山房管（2014）第20140289号</t>
  </si>
  <si>
    <t>经纬城市绿洲家园集贸市场</t>
  </si>
  <si>
    <t>涵青路138、148双号</t>
  </si>
  <si>
    <t>2014.07.07</t>
  </si>
  <si>
    <r>
      <t>沪房地（1</t>
    </r>
    <r>
      <rPr>
        <sz val="12"/>
        <rFont val="宋体"/>
        <family val="0"/>
      </rPr>
      <t>998）出让合同内资第217号</t>
    </r>
  </si>
  <si>
    <t>宝山房管（2014）第20140290号</t>
  </si>
  <si>
    <t>上海融辉置业有限公司</t>
  </si>
  <si>
    <t>融侨馨苑</t>
  </si>
  <si>
    <t>宝山区罗店镇月罗路2333号</t>
  </si>
  <si>
    <t>6934.23（其中地下面积855.63平方米）</t>
  </si>
  <si>
    <t>2014.07.08</t>
  </si>
  <si>
    <r>
      <t>沪宝规土</t>
    </r>
    <r>
      <rPr>
        <sz val="12"/>
        <rFont val="宋体"/>
        <family val="0"/>
      </rPr>
      <t>(20</t>
    </r>
    <r>
      <rPr>
        <sz val="12"/>
        <rFont val="宋体"/>
        <family val="0"/>
      </rPr>
      <t>0</t>
    </r>
    <r>
      <rPr>
        <sz val="12"/>
        <rFont val="宋体"/>
        <family val="0"/>
      </rPr>
      <t>9)出让合同第88号</t>
    </r>
  </si>
  <si>
    <t>宝山房管（2014）第20140293号</t>
  </si>
  <si>
    <t>上海淞环实业有限公司</t>
  </si>
  <si>
    <t>牡丹华庭</t>
  </si>
  <si>
    <t>永乐路438号</t>
  </si>
  <si>
    <t>2014.07.10</t>
  </si>
  <si>
    <r>
      <t>沪房地9</t>
    </r>
    <r>
      <rPr>
        <sz val="12"/>
        <rFont val="宋体"/>
        <family val="0"/>
      </rPr>
      <t>9内宝字第14号</t>
    </r>
  </si>
  <si>
    <t>宝山房管（2014）第20140339号</t>
  </si>
  <si>
    <t>聚丰福邸</t>
  </si>
  <si>
    <t>东至汇丰河，西至沈家桥小学，南至施家宅，北至环镇北路</t>
  </si>
  <si>
    <t>2014.08.07</t>
  </si>
  <si>
    <r>
      <t>沪房地（200</t>
    </r>
    <r>
      <rPr>
        <sz val="12"/>
        <rFont val="宋体"/>
        <family val="0"/>
      </rPr>
      <t>1</t>
    </r>
    <r>
      <rPr>
        <sz val="12"/>
        <rFont val="宋体"/>
        <family val="0"/>
      </rPr>
      <t>）出让合同宝字第</t>
    </r>
    <r>
      <rPr>
        <sz val="12"/>
        <rFont val="宋体"/>
        <family val="0"/>
      </rPr>
      <t>80号</t>
    </r>
  </si>
  <si>
    <t>宝山房管（2014）第20140340号</t>
  </si>
  <si>
    <t>宝山顾村新选址一号基地A4-1、A4-3地块经济适用房项目</t>
  </si>
  <si>
    <t>宝山区菊盛路1158弄、菊泉街1596弄</t>
  </si>
  <si>
    <r>
      <t>沪宝规土</t>
    </r>
    <r>
      <rPr>
        <sz val="12"/>
        <rFont val="宋体"/>
        <family val="0"/>
      </rPr>
      <t>(2014)出让合同第18号</t>
    </r>
  </si>
  <si>
    <t>宝山房管（2014）第20140373号</t>
  </si>
  <si>
    <t>金色宝邸</t>
  </si>
  <si>
    <t>宝山区罗泾镇小川沙河西、潘沪路北、陈功路南</t>
  </si>
  <si>
    <t>2014.08.28</t>
  </si>
  <si>
    <r>
      <t>沪宝规土</t>
    </r>
    <r>
      <rPr>
        <sz val="12"/>
        <rFont val="宋体"/>
        <family val="0"/>
      </rPr>
      <t>(2010)出让合同第66号</t>
    </r>
  </si>
  <si>
    <t>宝山房管（2014）第20140395号</t>
  </si>
  <si>
    <t>上海中怡房地产开发有限公司*</t>
  </si>
  <si>
    <t>中怡家园</t>
  </si>
  <si>
    <t>菊泉街547弄</t>
  </si>
  <si>
    <t>2014.09.11</t>
  </si>
  <si>
    <r>
      <t>沪宝规土（2</t>
    </r>
    <r>
      <rPr>
        <sz val="12"/>
        <rFont val="宋体"/>
        <family val="0"/>
      </rPr>
      <t>010）出让合同第68号</t>
    </r>
  </si>
  <si>
    <t>宝山房管（2014）第20140403号</t>
  </si>
  <si>
    <t>宝山区刘行镇菊联路205号</t>
  </si>
  <si>
    <t>2014.09.19</t>
  </si>
  <si>
    <t>宝山房管（2014）第20140404号</t>
  </si>
  <si>
    <t>宝山区刘行镇菊联路150号</t>
  </si>
  <si>
    <t>宝山房管（2014）第20140444号</t>
  </si>
  <si>
    <t>上海保利建璀房地产有限公司</t>
  </si>
  <si>
    <t>保利叶轩</t>
  </si>
  <si>
    <t>华秋路349弄</t>
  </si>
  <si>
    <t>2014.10.20</t>
  </si>
  <si>
    <r>
      <t>沪宝规土（2</t>
    </r>
    <r>
      <rPr>
        <sz val="12"/>
        <rFont val="宋体"/>
        <family val="0"/>
      </rPr>
      <t>011）出让合同第5号</t>
    </r>
  </si>
  <si>
    <t>宝山房管（2014）第20140445号</t>
  </si>
  <si>
    <t>真大路420弄</t>
  </si>
  <si>
    <t>宝山房管（2014）第20140484号</t>
  </si>
  <si>
    <t>上海华神置业发展有限公司</t>
  </si>
  <si>
    <t>月浦镇沈巷社区3号B地块配套商品房</t>
  </si>
  <si>
    <t>月罗路北侧、规划路申浦路西侧</t>
  </si>
  <si>
    <t>2014.11.18</t>
  </si>
  <si>
    <r>
      <t>沪宝规土（2</t>
    </r>
    <r>
      <rPr>
        <sz val="12"/>
        <rFont val="宋体"/>
        <family val="0"/>
      </rPr>
      <t>010）出让合同第25号</t>
    </r>
  </si>
  <si>
    <t>宝山房管（2014）第20140501号</t>
  </si>
  <si>
    <t>四季绿城地下车库</t>
  </si>
  <si>
    <t>宝山区新二路999弄</t>
  </si>
  <si>
    <t>2014.12.02</t>
  </si>
  <si>
    <t>沪宝地（2001）出让合同第89号</t>
  </si>
  <si>
    <t>宝山房管（2014）第20140521号</t>
  </si>
  <si>
    <t>罗店西大型社区配套商品房基地A1地块</t>
  </si>
  <si>
    <t>罗店镇美平路288弄</t>
  </si>
  <si>
    <t>2014.12.10</t>
  </si>
  <si>
    <r>
      <t>沪宝规土（2</t>
    </r>
    <r>
      <rPr>
        <sz val="12"/>
        <rFont val="宋体"/>
        <family val="0"/>
      </rPr>
      <t>010）出让合同第47号</t>
    </r>
  </si>
  <si>
    <t>宝山房管（2014）第20140522号</t>
  </si>
  <si>
    <t>罗店西大型社区配套商品房基地A2地块</t>
  </si>
  <si>
    <t>罗店镇陆翔路东、罗贤路西、美平路南、美安路北</t>
  </si>
  <si>
    <r>
      <t>沪宝规土（2</t>
    </r>
    <r>
      <rPr>
        <sz val="12"/>
        <rFont val="宋体"/>
        <family val="0"/>
      </rPr>
      <t>010）出让合同第48号</t>
    </r>
  </si>
  <si>
    <t>宝山房管（2014）第20140523号</t>
  </si>
  <si>
    <t>罗店西大型社区配套商品房基地A3地块</t>
  </si>
  <si>
    <t>罗店镇罗智路东、陆翔路西、美平路北</t>
  </si>
  <si>
    <r>
      <t>沪宝规土（2</t>
    </r>
    <r>
      <rPr>
        <sz val="12"/>
        <rFont val="宋体"/>
        <family val="0"/>
      </rPr>
      <t>010）出让合同第50号</t>
    </r>
  </si>
  <si>
    <t>宝山房管（2014）第20140524号</t>
  </si>
  <si>
    <t>罗店西大型社区配套商品房基地A4地块</t>
  </si>
  <si>
    <t>罗店镇罗智路东、陆翔路东、美平路南、美安路北</t>
  </si>
  <si>
    <r>
      <t>沪宝规土（2</t>
    </r>
    <r>
      <rPr>
        <sz val="12"/>
        <rFont val="宋体"/>
        <family val="0"/>
      </rPr>
      <t>010）出让合同第49号</t>
    </r>
  </si>
  <si>
    <t>宝山房管（2014）第20140533号</t>
  </si>
  <si>
    <t>上海保利盛茂置业有限公司</t>
  </si>
  <si>
    <t>保利悦庭</t>
  </si>
  <si>
    <t>长江西路388号</t>
  </si>
  <si>
    <t>2014.12.15</t>
  </si>
  <si>
    <r>
      <t>沪宝规土（2</t>
    </r>
    <r>
      <rPr>
        <sz val="12"/>
        <rFont val="宋体"/>
        <family val="0"/>
      </rPr>
      <t>010）出让合同第6号</t>
    </r>
  </si>
  <si>
    <t>2015年上海市商品房销售方案备案证明核发</t>
  </si>
  <si>
    <t>宝山房管（2015）第20150045号</t>
  </si>
  <si>
    <t>上海胜通房地产开发有限公司</t>
  </si>
  <si>
    <t>恒盛豪庭</t>
  </si>
  <si>
    <t>高境镇恒高路</t>
  </si>
  <si>
    <t>2015.01.20</t>
  </si>
  <si>
    <r>
      <t>沪宝规土</t>
    </r>
    <r>
      <rPr>
        <sz val="12"/>
        <rFont val="宋体"/>
        <family val="0"/>
      </rPr>
      <t>(2010)出让合同第20号</t>
    </r>
  </si>
  <si>
    <t>宝山房管（2015）第20150122号</t>
  </si>
  <si>
    <t>宝祥新苑</t>
  </si>
  <si>
    <t>宝山区罗泾镇潘沪路69弄</t>
  </si>
  <si>
    <t>2015.03.16</t>
  </si>
  <si>
    <r>
      <t>沪宝规土（2</t>
    </r>
    <r>
      <rPr>
        <sz val="12"/>
        <rFont val="宋体"/>
        <family val="0"/>
      </rPr>
      <t>010）出让合同第37号</t>
    </r>
  </si>
  <si>
    <t>宝山房管（2015）第20150123号</t>
  </si>
  <si>
    <t>宝顾佳苑</t>
  </si>
  <si>
    <t>顾村镇宝安公路北侧、电台路东侧</t>
  </si>
  <si>
    <r>
      <t>沪宝规土（2</t>
    </r>
    <r>
      <rPr>
        <sz val="12"/>
        <rFont val="宋体"/>
        <family val="0"/>
      </rPr>
      <t>010）出让合同第18号</t>
    </r>
  </si>
  <si>
    <t>宝山房管（2015）第20150131号</t>
  </si>
  <si>
    <t>滨河华城三期3组团地下车库及型站</t>
  </si>
  <si>
    <t>真朋路</t>
  </si>
  <si>
    <t>2015.03.18</t>
  </si>
  <si>
    <r>
      <t>沪宝房地（2</t>
    </r>
    <r>
      <rPr>
        <sz val="12"/>
        <rFont val="宋体"/>
        <family val="0"/>
      </rPr>
      <t>008）出让合同第71号</t>
    </r>
  </si>
  <si>
    <t>宝山房管（2015）第20150132号</t>
  </si>
  <si>
    <t>真朋路99弄</t>
  </si>
  <si>
    <t>宝山房管（2015）第20150140号</t>
  </si>
  <si>
    <t>上海上坤东聚置业有限公司</t>
  </si>
  <si>
    <t>上坤华庭</t>
  </si>
  <si>
    <t>宝山区东至富联路、西至顾村初级规划中学、南至沙浦河、北至宝安公路</t>
  </si>
  <si>
    <t>2015.03.25</t>
  </si>
  <si>
    <r>
      <t>沪宝规土（2</t>
    </r>
    <r>
      <rPr>
        <sz val="12"/>
        <rFont val="宋体"/>
        <family val="0"/>
      </rPr>
      <t>012）出让合同第57号</t>
    </r>
  </si>
  <si>
    <t>宝山房管（2015）第20150141号</t>
  </si>
  <si>
    <t>上海胜通房地产开发有限公司*</t>
  </si>
  <si>
    <t>高杨佳苑</t>
  </si>
  <si>
    <t>高境镇规划道路以北、规划一二八纪念路以南、江杨南路以东</t>
  </si>
  <si>
    <r>
      <t>沪宝规土（2</t>
    </r>
    <r>
      <rPr>
        <sz val="12"/>
        <rFont val="宋体"/>
        <family val="0"/>
      </rPr>
      <t>010）出让合同第55号</t>
    </r>
  </si>
  <si>
    <t>宝山房管（2015）第20150155号</t>
  </si>
  <si>
    <t>上海宝谊置业有限公司*</t>
  </si>
  <si>
    <t>宝沁苑</t>
  </si>
  <si>
    <t>菊泉街577弄</t>
  </si>
  <si>
    <t>2015.04.03</t>
  </si>
  <si>
    <r>
      <t>沪宝规土（2</t>
    </r>
    <r>
      <rPr>
        <sz val="12"/>
        <rFont val="宋体"/>
        <family val="0"/>
      </rPr>
      <t>011）出让合同第2号</t>
    </r>
  </si>
  <si>
    <t>宝山房管（2015）第20150156号</t>
  </si>
  <si>
    <t>经纬城市绿洲C地块住宅项目地下汽车库、一期商业</t>
  </si>
  <si>
    <t>锦秋路北、南陈路东、纬地路南、经地路西</t>
  </si>
  <si>
    <t>2015.04.07</t>
  </si>
  <si>
    <r>
      <t>沪房地资（2</t>
    </r>
    <r>
      <rPr>
        <sz val="12"/>
        <rFont val="宋体"/>
        <family val="0"/>
      </rPr>
      <t>004）出让合同第34号</t>
    </r>
  </si>
  <si>
    <t>宝山房管（2015）第20150166号</t>
  </si>
  <si>
    <t>上海同瓴置业有限公司</t>
  </si>
  <si>
    <t>同瓴佳苑</t>
  </si>
  <si>
    <t>东至文海路、南至场中路、西至规划路、北至环镇北路</t>
  </si>
  <si>
    <t>2015.04.13</t>
  </si>
  <si>
    <r>
      <t>沪宝规土（2</t>
    </r>
    <r>
      <rPr>
        <sz val="12"/>
        <rFont val="宋体"/>
        <family val="0"/>
      </rPr>
      <t>011）出让合同第26号</t>
    </r>
  </si>
  <si>
    <t>宝山房管（2015）第20150192号</t>
  </si>
  <si>
    <t>宝山区杨泰路2158弄</t>
  </si>
  <si>
    <t>2015.04.24</t>
  </si>
  <si>
    <r>
      <t>沪宝规土（2</t>
    </r>
    <r>
      <rPr>
        <sz val="12"/>
        <rFont val="宋体"/>
        <family val="0"/>
      </rPr>
      <t>011）出让合同第8号</t>
    </r>
  </si>
  <si>
    <t>宝山房管（2015）第20150193号</t>
  </si>
  <si>
    <t>宝山区海笛路333弄</t>
  </si>
  <si>
    <t>2015.05.04</t>
  </si>
  <si>
    <r>
      <t>沪房地宝（2</t>
    </r>
    <r>
      <rPr>
        <sz val="12"/>
        <rFont val="宋体"/>
        <family val="0"/>
      </rPr>
      <t>003）出让合同第029号</t>
    </r>
  </si>
  <si>
    <t>宝山房管（2015）第20150283号</t>
  </si>
  <si>
    <t>上海吴淞口长途汽车客运服务有限公司</t>
  </si>
  <si>
    <t>三水国际广场</t>
  </si>
  <si>
    <t>东至规划二路、西至淞宝路、北至规划化成路、南至规划六路</t>
  </si>
  <si>
    <t>2015.06.16</t>
  </si>
  <si>
    <r>
      <t>沪房地（2</t>
    </r>
    <r>
      <rPr>
        <sz val="12"/>
        <rFont val="宋体"/>
        <family val="0"/>
      </rPr>
      <t>002）出让合同宝字第44号</t>
    </r>
  </si>
  <si>
    <t>宝山房管（2015）第20150296号</t>
  </si>
  <si>
    <t>新顾村大家园D区配套商品房项目</t>
  </si>
  <si>
    <t>顾村镇富联路东、顾北路南侧</t>
  </si>
  <si>
    <t>2015.06.25</t>
  </si>
  <si>
    <r>
      <t>沪宝规土（2</t>
    </r>
    <r>
      <rPr>
        <sz val="12"/>
        <rFont val="宋体"/>
        <family val="0"/>
      </rPr>
      <t>010）出让合同第44号</t>
    </r>
  </si>
  <si>
    <t>宝山房管（2015）第20150306号</t>
  </si>
  <si>
    <t>锦秋花园八期地下车库（八期地块）</t>
  </si>
  <si>
    <t>宝山区锦秋路699弄8区14号</t>
  </si>
  <si>
    <t>2015.06.29</t>
  </si>
  <si>
    <r>
      <t>沪房地宝（2</t>
    </r>
    <r>
      <rPr>
        <sz val="12"/>
        <rFont val="宋体"/>
        <family val="0"/>
      </rPr>
      <t>004）出让合同第048号</t>
    </r>
  </si>
  <si>
    <t>宝山房管（2015）第20150307号</t>
  </si>
  <si>
    <t>锦秋花园八期地下车库2期地块</t>
  </si>
  <si>
    <t>锦秋路699弄8区24号</t>
  </si>
  <si>
    <r>
      <t>沪房地（1</t>
    </r>
    <r>
      <rPr>
        <sz val="12"/>
        <rFont val="宋体"/>
        <family val="0"/>
      </rPr>
      <t>998）出让合同外字第1号</t>
    </r>
  </si>
  <si>
    <t>宝山房管（2015）第20150308号</t>
  </si>
  <si>
    <t>锦秋花园八期地下车库（六、七期地块）</t>
  </si>
  <si>
    <t>锦秋路699弄8区4号</t>
  </si>
  <si>
    <r>
      <t>沪房地（2</t>
    </r>
    <r>
      <rPr>
        <sz val="12"/>
        <rFont val="宋体"/>
        <family val="0"/>
      </rPr>
      <t>002）出让合同宝字第23号</t>
    </r>
  </si>
  <si>
    <t>宝山房管（2015）第20150373号</t>
  </si>
  <si>
    <t>和家欣苑（三组团）</t>
  </si>
  <si>
    <t>桃园港北、高压走廊西、红林路南、富长路东</t>
  </si>
  <si>
    <t>2015.07.30</t>
  </si>
  <si>
    <r>
      <t>沪宝规土（2</t>
    </r>
    <r>
      <rPr>
        <sz val="12"/>
        <rFont val="宋体"/>
        <family val="0"/>
      </rPr>
      <t>010）出让合同第32号</t>
    </r>
  </si>
  <si>
    <t>宝山房管（2015）第20150376号</t>
  </si>
  <si>
    <t>上海福沁置业有限公司</t>
  </si>
  <si>
    <t>阳光美林苑</t>
  </si>
  <si>
    <t>塔源路东侧、月巷路南侧、月富路北侧</t>
  </si>
  <si>
    <r>
      <t>沪宝规土（2</t>
    </r>
    <r>
      <rPr>
        <sz val="12"/>
        <rFont val="宋体"/>
        <family val="0"/>
      </rPr>
      <t>009）出让合同第59号</t>
    </r>
  </si>
  <si>
    <t>宝山房管（2015）第20150409号</t>
  </si>
  <si>
    <t>上海月浦房地产开发有限责任公司*</t>
  </si>
  <si>
    <t>塔源路西侧、古莲路南侧</t>
  </si>
  <si>
    <t>2015.08.13</t>
  </si>
  <si>
    <r>
      <t>沪宝房地（2</t>
    </r>
    <r>
      <rPr>
        <sz val="12"/>
        <rFont val="宋体"/>
        <family val="0"/>
      </rPr>
      <t>008）出让合同第13号</t>
    </r>
  </si>
  <si>
    <t>宝山房管（2015）第20150426号</t>
  </si>
  <si>
    <t>东至华秋路、西至新开河、南至葑润华庭、北至塘祁路</t>
  </si>
  <si>
    <t>2015.08.24</t>
  </si>
  <si>
    <t>宝山房管（2015）第20150431号</t>
  </si>
  <si>
    <t>宝山区东至东茭泾、西至长康路、南至场北路、北至南藻浜</t>
  </si>
  <si>
    <t>2015.08.27</t>
  </si>
  <si>
    <r>
      <t>沪宝规土（2</t>
    </r>
    <r>
      <rPr>
        <sz val="12"/>
        <rFont val="宋体"/>
        <family val="0"/>
      </rPr>
      <t>009）出让合同第22号</t>
    </r>
  </si>
  <si>
    <t>宝山房管（2015）第20150445号</t>
  </si>
  <si>
    <t>罗店镇B8-2地块配套商品房</t>
  </si>
  <si>
    <t>宝山区罗店镇罗新路南、塘西街东、白塘河北、罗溪路西</t>
  </si>
  <si>
    <t>2015.09.07</t>
  </si>
  <si>
    <r>
      <t>沪宝规土（2</t>
    </r>
    <r>
      <rPr>
        <sz val="12"/>
        <rFont val="宋体"/>
        <family val="0"/>
      </rPr>
      <t>011）出让合同第25号</t>
    </r>
  </si>
  <si>
    <t>宝山房管（2015）第20150490号</t>
  </si>
  <si>
    <t>天缘华城</t>
  </si>
  <si>
    <t>锦秋路以北、祁连山路以西</t>
  </si>
  <si>
    <t>2015.09.28</t>
  </si>
  <si>
    <r>
      <t>沪房地宝（2</t>
    </r>
    <r>
      <rPr>
        <sz val="12"/>
        <rFont val="宋体"/>
        <family val="0"/>
      </rPr>
      <t>005）出让合同第055号</t>
    </r>
  </si>
  <si>
    <t>宝山房管（2015）第20150491号</t>
  </si>
  <si>
    <t>上海旭通置业有限公司</t>
  </si>
  <si>
    <t>旭辉澜悦苑</t>
  </si>
  <si>
    <t>潘泾路4655弄</t>
  </si>
  <si>
    <r>
      <t>沪宝规土（2</t>
    </r>
    <r>
      <rPr>
        <sz val="12"/>
        <rFont val="宋体"/>
        <family val="0"/>
      </rPr>
      <t>012）出让合同第45号</t>
    </r>
  </si>
  <si>
    <t>宝山房管（2015）第20150518号</t>
  </si>
  <si>
    <t>中铁房地产集团上海置业有限公司</t>
  </si>
  <si>
    <t>中铁建青秀城</t>
  </si>
  <si>
    <t>东至潘泾路、西至宝荻路、南至宝安公路、北至苏家浜路</t>
  </si>
  <si>
    <t>2015.10.26</t>
  </si>
  <si>
    <r>
      <t>沪宝规土（2</t>
    </r>
    <r>
      <rPr>
        <sz val="12"/>
        <rFont val="宋体"/>
        <family val="0"/>
      </rPr>
      <t>012）出让合同第60号</t>
    </r>
  </si>
  <si>
    <t>宝山房管（2015）第20150529号</t>
  </si>
  <si>
    <t>潘广路1765弄</t>
  </si>
  <si>
    <t>2015.10.30</t>
  </si>
  <si>
    <r>
      <t>沪宝规土（2</t>
    </r>
    <r>
      <rPr>
        <sz val="12"/>
        <rFont val="宋体"/>
        <family val="0"/>
      </rPr>
      <t>010）出让合同第69号</t>
    </r>
  </si>
  <si>
    <t>宝山房管（2015）第20150530号</t>
  </si>
  <si>
    <t>友谊苑</t>
  </si>
  <si>
    <t>铁山路东、湄浦河北、铁锋路西、湄浦路南</t>
  </si>
  <si>
    <r>
      <t>沪房地宝（2</t>
    </r>
    <r>
      <rPr>
        <sz val="12"/>
        <rFont val="宋体"/>
        <family val="0"/>
      </rPr>
      <t>004）出让合同第164号</t>
    </r>
  </si>
  <si>
    <t>宝山房管（2015）第20150544号</t>
  </si>
  <si>
    <t>中冶锦园</t>
  </si>
  <si>
    <t>宝山区月浦镇月盛路南</t>
  </si>
  <si>
    <t>2015.11.06</t>
  </si>
  <si>
    <r>
      <t>沪宝规土（2</t>
    </r>
    <r>
      <rPr>
        <sz val="12"/>
        <rFont val="宋体"/>
        <family val="0"/>
      </rPr>
      <t>012）出让合同第62号</t>
    </r>
  </si>
  <si>
    <t>宝山房管（2015）第20150545号</t>
  </si>
  <si>
    <t>上海新城宝郡置业有限公司</t>
  </si>
  <si>
    <t>昱翠家苑</t>
  </si>
  <si>
    <t>月富路55弄</t>
  </si>
  <si>
    <r>
      <t>沪宝规土（2</t>
    </r>
    <r>
      <rPr>
        <sz val="12"/>
        <rFont val="宋体"/>
        <family val="0"/>
      </rPr>
      <t>012）出让合同第61号</t>
    </r>
  </si>
  <si>
    <t>宝山房管（2015）第20150574号</t>
  </si>
  <si>
    <t>上海庙行房地产开发经营公司*</t>
  </si>
  <si>
    <t>上海宝山区庙行镇场北配套商品房</t>
  </si>
  <si>
    <t>场北路、康宁路</t>
  </si>
  <si>
    <t>2015.11.25</t>
  </si>
  <si>
    <r>
      <t>沪宝规土（2</t>
    </r>
    <r>
      <rPr>
        <sz val="12"/>
        <rFont val="宋体"/>
        <family val="0"/>
      </rPr>
      <t>009）出让合同第36号</t>
    </r>
  </si>
  <si>
    <t>宝山房管（2015）第20150575号</t>
  </si>
  <si>
    <t>上海宝山区庙行镇场北配套商品房（09-2地块II标段）</t>
  </si>
  <si>
    <t>宝山房管（2015）第20150613号</t>
  </si>
  <si>
    <t>上海亚特隆房地产开发有限公司</t>
  </si>
  <si>
    <t>阳光花满庭</t>
  </si>
  <si>
    <t>罗迎路188弄</t>
  </si>
  <si>
    <t>2015.12.11</t>
  </si>
  <si>
    <r>
      <t>沪宝规土（2</t>
    </r>
    <r>
      <rPr>
        <sz val="12"/>
        <rFont val="宋体"/>
        <family val="0"/>
      </rPr>
      <t>012）出让合同第58号</t>
    </r>
  </si>
  <si>
    <t>宝山房管（2015）第20150638号</t>
  </si>
  <si>
    <t>上海江舟投资发展有限公司</t>
  </si>
  <si>
    <t>美罗家园佳欣苑（C3地块）</t>
  </si>
  <si>
    <t>宝山区美博路南，罗南路西，美丹路北，联杨路东</t>
  </si>
  <si>
    <t>2015.12.23</t>
  </si>
  <si>
    <r>
      <t>沪宝规土（2</t>
    </r>
    <r>
      <rPr>
        <sz val="12"/>
        <rFont val="宋体"/>
        <family val="0"/>
      </rPr>
      <t>015）出让合同第17号</t>
    </r>
  </si>
  <si>
    <t>宝山房管（2015）第20150639号</t>
  </si>
  <si>
    <t>上海九舟投资发展有限公司</t>
  </si>
  <si>
    <t>美罗家园佳翔苑（C7地块）</t>
  </si>
  <si>
    <t>东至陆翔路，南至年吉路，西至罗南河，北至月罗公路</t>
  </si>
  <si>
    <r>
      <t>沪宝规土（2</t>
    </r>
    <r>
      <rPr>
        <sz val="12"/>
        <rFont val="宋体"/>
        <family val="0"/>
      </rPr>
      <t>012）出让合同第27号</t>
    </r>
  </si>
  <si>
    <t>宝山房管（2015）第20150640号</t>
  </si>
  <si>
    <t>美罗家园佳境苑（C5地块）</t>
  </si>
  <si>
    <t>宝山区罗店镇罗南路</t>
  </si>
  <si>
    <r>
      <t>沪宝规土（2</t>
    </r>
    <r>
      <rPr>
        <sz val="12"/>
        <rFont val="宋体"/>
        <family val="0"/>
      </rPr>
      <t>014）出让合同第10号</t>
    </r>
  </si>
  <si>
    <t>2016年上海市商品房销售方案备案证明核发</t>
  </si>
  <si>
    <t>地下面积或地下车库面积（平方米）</t>
  </si>
  <si>
    <t>宝山房管（2016）第20160012号</t>
  </si>
  <si>
    <t>海德花园二号地块二期</t>
  </si>
  <si>
    <t>海笛路333弄</t>
  </si>
  <si>
    <t>2016.01.12</t>
  </si>
  <si>
    <t>宝山房管（2016）第20160030号</t>
  </si>
  <si>
    <t>和家欣苑（五组团）</t>
  </si>
  <si>
    <t>顾村镇域东、沙浦河南、富长路西、红林路北</t>
  </si>
  <si>
    <t>2016.01.21</t>
  </si>
  <si>
    <t>沪宝规土（2010）出让合同第32号</t>
  </si>
  <si>
    <t>宝山房管（2016）第20160044号</t>
  </si>
  <si>
    <t>天馨花园</t>
  </si>
  <si>
    <t xml:space="preserve">杨行镇蕰川路1498弄 </t>
  </si>
  <si>
    <t>2016.01.28</t>
  </si>
  <si>
    <r>
      <t>沪房地资（2</t>
    </r>
    <r>
      <rPr>
        <sz val="12"/>
        <rFont val="宋体"/>
        <family val="0"/>
      </rPr>
      <t>001）出让合同内宝字第58号</t>
    </r>
  </si>
  <si>
    <t>宝山房管（2016）第20160090号</t>
  </si>
  <si>
    <t>上海宏晨房地产有限公司*</t>
  </si>
  <si>
    <t>美罗家园润苑</t>
  </si>
  <si>
    <t>罗南镇年吉路650弄</t>
  </si>
  <si>
    <t>2016.03.11</t>
  </si>
  <si>
    <t>沪宝规土（2011）出让合同第37号</t>
  </si>
  <si>
    <t>宝山房管（2016）第20160102号</t>
  </si>
  <si>
    <t>上海宝龙富嘉房地产开发有限公司</t>
  </si>
  <si>
    <t>宝龙商都</t>
  </si>
  <si>
    <t>宝山区罗南镇杨南路2211、2213号</t>
  </si>
  <si>
    <t>2016.03.15</t>
  </si>
  <si>
    <t>沪宝规土（2014）出让合同第19号</t>
  </si>
  <si>
    <t>宝山房管（2016）第20160107号</t>
  </si>
  <si>
    <t>罗宁雅苑</t>
  </si>
  <si>
    <t>宝山区罗泾镇罗宁路西</t>
  </si>
  <si>
    <t>2016.03.17</t>
  </si>
  <si>
    <t>沪宝规土（2012）出让合同第41号</t>
  </si>
  <si>
    <r>
      <t>宝山房管（2016）第201601</t>
    </r>
    <r>
      <rPr>
        <sz val="12"/>
        <rFont val="宋体"/>
        <family val="0"/>
      </rPr>
      <t>55</t>
    </r>
    <r>
      <rPr>
        <sz val="12"/>
        <rFont val="宋体"/>
        <family val="0"/>
      </rPr>
      <t>号</t>
    </r>
  </si>
  <si>
    <t>乾澄园</t>
  </si>
  <si>
    <r>
      <t>宝山区大场镇环镇北路3</t>
    </r>
    <r>
      <rPr>
        <sz val="12"/>
        <rFont val="宋体"/>
        <family val="0"/>
      </rPr>
      <t xml:space="preserve">00弄 </t>
    </r>
  </si>
  <si>
    <t>商品房均价39400，面积3803.72平方米；（用动迁均价2504，面积3156.12平方米）</t>
  </si>
  <si>
    <r>
      <t>2</t>
    </r>
    <r>
      <rPr>
        <sz val="12"/>
        <rFont val="宋体"/>
        <family val="0"/>
      </rPr>
      <t>016.04.13</t>
    </r>
  </si>
  <si>
    <r>
      <t>沪房地（2</t>
    </r>
    <r>
      <rPr>
        <sz val="12"/>
        <rFont val="宋体"/>
        <family val="0"/>
      </rPr>
      <t>002）出让合同宝字第31号</t>
    </r>
  </si>
  <si>
    <t>宝山房管（2016）第20160157号</t>
  </si>
  <si>
    <t>上海绿地泰杨置业有限公司</t>
  </si>
  <si>
    <t>绿地香颂名邸（南块）</t>
  </si>
  <si>
    <t>东至规划防护绿带、西至杨泰路、南至规划防护绿带、北至莲花山路</t>
  </si>
  <si>
    <t>316.53（地下面积）</t>
  </si>
  <si>
    <r>
      <t>2</t>
    </r>
    <r>
      <rPr>
        <sz val="12"/>
        <rFont val="宋体"/>
        <family val="0"/>
      </rPr>
      <t>016.04.15</t>
    </r>
  </si>
  <si>
    <t>沪宝规土（2012）出让合同第67号</t>
  </si>
  <si>
    <t>宝山房管（2016）第20160158号</t>
  </si>
  <si>
    <t>绿地香颂名邸（北块）</t>
  </si>
  <si>
    <t>东至松兰路、西至杨泰路、南至莲花山路、北至北黄泥路</t>
  </si>
  <si>
    <t>沪宝规土（2012）出让合同第66号</t>
  </si>
  <si>
    <t>宝山房管（2016）第20160159号</t>
  </si>
  <si>
    <t>宝山房管（2016）第20160166号</t>
  </si>
  <si>
    <t>东至高境路、南至殷高西路、西至江杨南路、北至恒高路</t>
  </si>
  <si>
    <r>
      <t>2</t>
    </r>
    <r>
      <rPr>
        <sz val="12"/>
        <rFont val="宋体"/>
        <family val="0"/>
      </rPr>
      <t>016.04.20</t>
    </r>
  </si>
  <si>
    <t>沪宝规土（2010）出让合同第20号</t>
  </si>
  <si>
    <r>
      <t>宝山房管（2016）第20160</t>
    </r>
    <r>
      <rPr>
        <sz val="12"/>
        <rFont val="宋体"/>
        <family val="0"/>
      </rPr>
      <t>201</t>
    </r>
    <r>
      <rPr>
        <sz val="12"/>
        <rFont val="宋体"/>
        <family val="0"/>
      </rPr>
      <t>号</t>
    </r>
  </si>
  <si>
    <t>丽都雅苑</t>
  </si>
  <si>
    <t>宝山庙行镇长江西路以南、共和新路以西</t>
  </si>
  <si>
    <t>2016.05.05</t>
  </si>
  <si>
    <r>
      <t>沪房地宝（2</t>
    </r>
    <r>
      <rPr>
        <sz val="12"/>
        <rFont val="宋体"/>
        <family val="0"/>
      </rPr>
      <t>003）出让合同第060号</t>
    </r>
  </si>
  <si>
    <t>宝山房管（2016）第20160202号</t>
  </si>
  <si>
    <t>宝山房管（2016）第20160238号</t>
  </si>
  <si>
    <t>恒达家园</t>
  </si>
  <si>
    <t>场北路康宁路</t>
  </si>
  <si>
    <t>2016.05.25</t>
  </si>
  <si>
    <r>
      <t>沪宝规土（20</t>
    </r>
    <r>
      <rPr>
        <sz val="12"/>
        <rFont val="宋体"/>
        <family val="0"/>
      </rPr>
      <t>09</t>
    </r>
    <r>
      <rPr>
        <sz val="12"/>
        <rFont val="宋体"/>
        <family val="0"/>
      </rPr>
      <t>）出让合同第</t>
    </r>
    <r>
      <rPr>
        <sz val="12"/>
        <rFont val="宋体"/>
        <family val="0"/>
      </rPr>
      <t>36</t>
    </r>
    <r>
      <rPr>
        <sz val="12"/>
        <rFont val="宋体"/>
        <family val="0"/>
      </rPr>
      <t>号</t>
    </r>
  </si>
  <si>
    <t>宝山房管（2016）第20160239号</t>
  </si>
  <si>
    <t>罗森宝工业研发中心-综合工业研发楼（10#）</t>
  </si>
  <si>
    <t>上海宝山潘泾路4333弄</t>
  </si>
  <si>
    <t>厂房，需整幢转让。</t>
  </si>
  <si>
    <r>
      <t>沪房地宝（2006）出让合同第2</t>
    </r>
    <r>
      <rPr>
        <sz val="12"/>
        <rFont val="宋体"/>
        <family val="0"/>
      </rPr>
      <t>41</t>
    </r>
    <r>
      <rPr>
        <sz val="12"/>
        <rFont val="宋体"/>
        <family val="0"/>
      </rPr>
      <t>号</t>
    </r>
  </si>
  <si>
    <t>宝山房管（2016）第20160240号</t>
  </si>
  <si>
    <t>上海潘泾路4333弄</t>
  </si>
  <si>
    <t>宝山房管（2016）第20160263号</t>
  </si>
  <si>
    <t>上海伟博置业有限公司</t>
  </si>
  <si>
    <t>亿博大厦</t>
  </si>
  <si>
    <t>友谊路2962号</t>
  </si>
  <si>
    <t>2016.06.06</t>
  </si>
  <si>
    <t>沪宝规土（2011）出让合同第44号</t>
  </si>
  <si>
    <t>宝山房管（2016）第20160289号</t>
  </si>
  <si>
    <t>2016.06.15</t>
  </si>
  <si>
    <r>
      <t>沪房地宝（2</t>
    </r>
    <r>
      <rPr>
        <sz val="12"/>
        <rFont val="宋体"/>
        <family val="0"/>
      </rPr>
      <t>005）出让合同第004号</t>
    </r>
  </si>
  <si>
    <t>宝山房管（2016）第20160306号</t>
  </si>
  <si>
    <t>共康雅苑</t>
  </si>
  <si>
    <t>大康路</t>
  </si>
  <si>
    <t>2016.06.22</t>
  </si>
  <si>
    <t>沪宝规土（2015）出让合同第32号</t>
  </si>
  <si>
    <t>宝山房管（2016）第20160307号</t>
  </si>
  <si>
    <t>宝山区庙行镇场北村共康北二块住宅区经济适用房10-2地块</t>
  </si>
  <si>
    <t>宝山区庙行镇花园宅路</t>
  </si>
  <si>
    <t>沪宝规土（2014）出让合同第8号</t>
  </si>
  <si>
    <t>宝山房管（2016）第20160314号</t>
  </si>
  <si>
    <t>上海金丰易居置业有限公司*</t>
  </si>
  <si>
    <t>美罗家园金丰苑C1地块</t>
  </si>
  <si>
    <t>美康路818弄</t>
  </si>
  <si>
    <t>2016.06.27</t>
  </si>
  <si>
    <r>
      <t>沪宝规土（2012）出让合同第</t>
    </r>
    <r>
      <rPr>
        <sz val="12"/>
        <rFont val="宋体"/>
        <family val="0"/>
      </rPr>
      <t>51</t>
    </r>
    <r>
      <rPr>
        <sz val="12"/>
        <rFont val="宋体"/>
        <family val="0"/>
      </rPr>
      <t>号</t>
    </r>
  </si>
  <si>
    <t>宝山房管（2016）第20160315号</t>
  </si>
  <si>
    <t>美罗家园金丰苑C2地块</t>
  </si>
  <si>
    <t>罗和路935弄</t>
  </si>
  <si>
    <t>沪宝规土（2014）出让合同第14号</t>
  </si>
  <si>
    <t>宝山房管（2016）第20160316号</t>
  </si>
  <si>
    <t>美罗家园金丰苑C3地块</t>
  </si>
  <si>
    <t>罗和路855弄</t>
  </si>
  <si>
    <t>沪宝规土（2014）出让合同第13号</t>
  </si>
  <si>
    <t>宝山房管（2016）第20160325号</t>
  </si>
  <si>
    <t>上海同祁置业有限公司</t>
  </si>
  <si>
    <t>美诗邸</t>
  </si>
  <si>
    <t>环镇北路1258弄</t>
  </si>
  <si>
    <t>2016.07.01</t>
  </si>
  <si>
    <t>沪宝规土（2011）出让合同第46号</t>
  </si>
  <si>
    <t>宝山房管（2016）第20160383号</t>
  </si>
  <si>
    <t>绿地北郊商业广场三期</t>
  </si>
  <si>
    <t>宝山区顾村镇沪太路东，荻泾河以西</t>
  </si>
  <si>
    <t>2016.08.16</t>
  </si>
  <si>
    <r>
      <t>沪宝规土（2</t>
    </r>
    <r>
      <rPr>
        <sz val="12"/>
        <rFont val="宋体"/>
        <family val="0"/>
      </rPr>
      <t>009）出让合同第37号</t>
    </r>
  </si>
  <si>
    <t>宝山房管（2016）第20160384号</t>
  </si>
  <si>
    <t>上海大华美兰房地产开发有限公司</t>
  </si>
  <si>
    <t>大华美兰银都</t>
  </si>
  <si>
    <t>宝山区罗迎路505弄</t>
  </si>
  <si>
    <r>
      <t>沪宝规土（2012）出让合同第52</t>
    </r>
    <r>
      <rPr>
        <sz val="12"/>
        <rFont val="宋体"/>
        <family val="0"/>
      </rPr>
      <t>号</t>
    </r>
  </si>
  <si>
    <t>宝山房管（2016）第20160404号</t>
  </si>
  <si>
    <t>保利盛茂大楼</t>
  </si>
  <si>
    <t>2016.08.23</t>
  </si>
  <si>
    <r>
      <t>沪宝规土（2010）出让合同第</t>
    </r>
    <r>
      <rPr>
        <sz val="12"/>
        <rFont val="宋体"/>
        <family val="0"/>
      </rPr>
      <t>6</t>
    </r>
    <r>
      <rPr>
        <sz val="12"/>
        <rFont val="宋体"/>
        <family val="0"/>
      </rPr>
      <t>号</t>
    </r>
  </si>
  <si>
    <t>宝山房管（2016）第20160420号</t>
  </si>
  <si>
    <t>华瑞路以东、祁真路以北</t>
  </si>
  <si>
    <t>2016.08.29</t>
  </si>
  <si>
    <r>
      <t>沪宝房地（2</t>
    </r>
    <r>
      <rPr>
        <sz val="12"/>
        <rFont val="宋体"/>
        <family val="0"/>
      </rPr>
      <t>007）出让合同第20号</t>
    </r>
  </si>
  <si>
    <t>宝山房管（2016）第20160457号</t>
  </si>
  <si>
    <t>和欣国际花园三期配套商业</t>
  </si>
  <si>
    <t>南蕴藻路10号，纪蕰路320弄1-10号</t>
  </si>
  <si>
    <t>2016.09.09</t>
  </si>
  <si>
    <r>
      <t>沪房地宝（2</t>
    </r>
    <r>
      <rPr>
        <sz val="12"/>
        <rFont val="宋体"/>
        <family val="0"/>
      </rPr>
      <t>004）出让合同第082号</t>
    </r>
  </si>
  <si>
    <t>宝山房管（2016）第20160458号</t>
  </si>
  <si>
    <t>杨行镇杨泰路2158弄</t>
  </si>
  <si>
    <t>2016.09.12</t>
  </si>
  <si>
    <t>沪宝规土（2011）出让合同第8号</t>
  </si>
  <si>
    <t>宝山房管（2016）第20160459号</t>
  </si>
  <si>
    <t>杨泰路、湄浦路</t>
  </si>
  <si>
    <t>宝山房管（2016）第20160470号</t>
  </si>
  <si>
    <t>罗店镇祁北东路85弄</t>
  </si>
  <si>
    <t>2016.09.19</t>
  </si>
  <si>
    <t>沪房地宝（2005）出让合同第190号</t>
  </si>
  <si>
    <t>宝山房管（2016）第20160487号</t>
  </si>
  <si>
    <t>上海同一建筑设计发展有限公司</t>
  </si>
  <si>
    <t>同一逸仙大厦</t>
  </si>
  <si>
    <t>宝山区淞良路10号</t>
  </si>
  <si>
    <t>2016.09.29</t>
  </si>
  <si>
    <t>沪宝规土（2013）出让合同第57号</t>
  </si>
  <si>
    <t>宝山房管（2016）第20160510号</t>
  </si>
  <si>
    <t>2016.10.21</t>
  </si>
  <si>
    <t>宝山房管（2016）第20160517号</t>
  </si>
  <si>
    <t>丰宝苑</t>
  </si>
  <si>
    <t>宝山区大场镇锦秋路南侧、瑞丰路西侧、葑村塘北侧、丰宝路东侧</t>
  </si>
  <si>
    <r>
      <t>2</t>
    </r>
    <r>
      <rPr>
        <sz val="12"/>
        <rFont val="宋体"/>
        <family val="0"/>
      </rPr>
      <t>016.10.25</t>
    </r>
  </si>
  <si>
    <t>沪宝规土（2011）出让合同第6号</t>
  </si>
  <si>
    <t>宝山房管（2016）第20160518号</t>
  </si>
  <si>
    <t>宝山房管（2016）第20160536号</t>
  </si>
  <si>
    <t>长江国际商业有限公司</t>
  </si>
  <si>
    <t>长江国际商贸中心</t>
  </si>
  <si>
    <t>殷高西路江杨南路</t>
  </si>
  <si>
    <t>2016.11.01</t>
  </si>
  <si>
    <r>
      <t>沪房地宝（2006）出让合同第148</t>
    </r>
    <r>
      <rPr>
        <sz val="12"/>
        <rFont val="宋体"/>
        <family val="0"/>
      </rPr>
      <t>号</t>
    </r>
  </si>
  <si>
    <r>
      <t>宝山房管（2016）第201605</t>
    </r>
    <r>
      <rPr>
        <sz val="12"/>
        <rFont val="宋体"/>
        <family val="0"/>
      </rPr>
      <t>69</t>
    </r>
    <r>
      <rPr>
        <sz val="12"/>
        <rFont val="宋体"/>
        <family val="0"/>
      </rPr>
      <t>号</t>
    </r>
  </si>
  <si>
    <t>正荣御园（上海）置业发展有限公司</t>
  </si>
  <si>
    <t>正荣美兰观庭</t>
  </si>
  <si>
    <r>
      <t>宝山区东至3街坊</t>
    </r>
    <r>
      <rPr>
        <sz val="12"/>
        <rFont val="宋体"/>
        <family val="0"/>
      </rPr>
      <t>8丘、西至抚远路、南至马路河</t>
    </r>
  </si>
  <si>
    <r>
      <t>2</t>
    </r>
    <r>
      <rPr>
        <sz val="12"/>
        <rFont val="宋体"/>
        <family val="0"/>
      </rPr>
      <t>016.11.15</t>
    </r>
  </si>
  <si>
    <r>
      <t>沪宝规土（2013）出让合同第</t>
    </r>
    <r>
      <rPr>
        <sz val="12"/>
        <rFont val="宋体"/>
        <family val="0"/>
      </rPr>
      <t>16</t>
    </r>
    <r>
      <rPr>
        <sz val="12"/>
        <rFont val="宋体"/>
        <family val="0"/>
      </rPr>
      <t>号</t>
    </r>
  </si>
  <si>
    <t>宝山房管（2016）第20160521号</t>
  </si>
  <si>
    <t>上海鹏达置业有限公司</t>
  </si>
  <si>
    <t>宝山卓越商务中心</t>
  </si>
  <si>
    <r>
      <t>宝山区呼兰西路6</t>
    </r>
    <r>
      <rPr>
        <sz val="12"/>
        <rFont val="宋体"/>
        <family val="0"/>
      </rPr>
      <t>0弄</t>
    </r>
  </si>
  <si>
    <r>
      <t>2</t>
    </r>
    <r>
      <rPr>
        <sz val="12"/>
        <rFont val="宋体"/>
        <family val="0"/>
      </rPr>
      <t>016.11.25</t>
    </r>
  </si>
  <si>
    <t>沪宝规土（2013）出让合同第45号</t>
  </si>
  <si>
    <t>宝山房管（2016）第20160612号</t>
  </si>
  <si>
    <t>宝山区塘祁路679弄</t>
  </si>
  <si>
    <t>2016.12.06</t>
  </si>
  <si>
    <t>沪宝规土（2011）出让合同第5号</t>
  </si>
  <si>
    <t>2017年上海市商品房销售方案备案证明核发</t>
  </si>
  <si>
    <t>宝山房管（2017）第20170011号</t>
  </si>
  <si>
    <t>上海乾嵘置业有限公司</t>
  </si>
  <si>
    <t>上坤购物广场</t>
  </si>
  <si>
    <t>宝山区罗店镇塘西街东侧、祁北路南侧</t>
  </si>
  <si>
    <t>2017.01.18</t>
  </si>
  <si>
    <r>
      <t>沪宝房地（2</t>
    </r>
    <r>
      <rPr>
        <sz val="12"/>
        <rFont val="宋体"/>
        <family val="0"/>
      </rPr>
      <t>008）出让合同第20号</t>
    </r>
  </si>
  <si>
    <t>宝山房管（2017）第20170018号</t>
  </si>
  <si>
    <t>宝山区淞良路99弄</t>
  </si>
  <si>
    <t>2017.01.23</t>
  </si>
  <si>
    <r>
      <t>沪房地宝（</t>
    </r>
    <r>
      <rPr>
        <sz val="12"/>
        <rFont val="宋体"/>
        <family val="0"/>
      </rPr>
      <t>20</t>
    </r>
    <r>
      <rPr>
        <sz val="12"/>
        <rFont val="宋体"/>
        <family val="0"/>
      </rPr>
      <t>0</t>
    </r>
    <r>
      <rPr>
        <sz val="12"/>
        <rFont val="宋体"/>
        <family val="0"/>
      </rPr>
      <t>7）出让合同第3号</t>
    </r>
  </si>
  <si>
    <t>宝山房管（2017）第20170057号</t>
  </si>
  <si>
    <t>上海恒青房地产有限公司</t>
  </si>
  <si>
    <t>宝山龙湖天街商业中心</t>
  </si>
  <si>
    <t>宝山区顾村镇陆翔路、丹霞山路</t>
  </si>
  <si>
    <t>2017.03.30</t>
  </si>
  <si>
    <t>沪宝规土（2013）出让合同第19号</t>
  </si>
  <si>
    <t>宝山房管（2017）第20170061号</t>
  </si>
  <si>
    <t>2017.04.07</t>
  </si>
  <si>
    <t>宝山房管（2017）第20170089号</t>
  </si>
  <si>
    <t>中铁房地产集团华东有限公司</t>
  </si>
  <si>
    <t>中铁建青秀苑</t>
  </si>
  <si>
    <t>宝山区宝荻路500弄</t>
  </si>
  <si>
    <t>2017.04.26</t>
  </si>
  <si>
    <r>
      <t>沪宝规土（2012）出让合同第60</t>
    </r>
    <r>
      <rPr>
        <sz val="12"/>
        <rFont val="宋体"/>
        <family val="0"/>
      </rPr>
      <t>号</t>
    </r>
  </si>
  <si>
    <t>宝山房管（2017）第20170091号</t>
  </si>
  <si>
    <t>上海宝莲房地产有限公司</t>
  </si>
  <si>
    <t>宝莲城北块</t>
  </si>
  <si>
    <t>上海市宝山区双城路北、同济路东</t>
  </si>
  <si>
    <t>2017.04.28</t>
  </si>
  <si>
    <t>沪房地宝（2005）出让合同第016号</t>
  </si>
  <si>
    <t>宝山房管（2017）第20170104号</t>
  </si>
  <si>
    <t>上海申能汇枫房地产有限公司*</t>
  </si>
  <si>
    <t>汇枫景苑</t>
  </si>
  <si>
    <t>宝山区祁连镇祁华路</t>
  </si>
  <si>
    <t>688套15000元/平方米、166套19000元/平方米</t>
  </si>
  <si>
    <t>2017.05.17</t>
  </si>
  <si>
    <r>
      <t>沪宝规土（2015）出让合同第14</t>
    </r>
    <r>
      <rPr>
        <sz val="12"/>
        <rFont val="宋体"/>
        <family val="0"/>
      </rPr>
      <t>号、沪宝规土（</t>
    </r>
    <r>
      <rPr>
        <sz val="12"/>
        <rFont val="宋体"/>
        <family val="0"/>
      </rPr>
      <t>2016）出让合同第8号、沪宝规土（2016）出让合同第15号</t>
    </r>
  </si>
  <si>
    <t>宝山房管（2017）第20170122号</t>
  </si>
  <si>
    <t>上海融绿汇谊置业有限公司</t>
  </si>
  <si>
    <t>融创玉兰园</t>
  </si>
  <si>
    <t>宝山区联谊路649弄</t>
  </si>
  <si>
    <t>2017.05.31</t>
  </si>
  <si>
    <t>沪宝规土（2014）出让合同第6号</t>
  </si>
  <si>
    <t>宝山房管（2017）第20170129号</t>
  </si>
  <si>
    <t>2017.06.06</t>
  </si>
  <si>
    <t>沪房地宝（2005）出让合同第004号</t>
  </si>
  <si>
    <t>宝山房管（2017）第20170177号</t>
  </si>
  <si>
    <t>宝山区顾村镇陆翔路、沪联路</t>
  </si>
  <si>
    <t>2017.07.27</t>
  </si>
  <si>
    <t>宝山房管（2017）第20170181号</t>
  </si>
  <si>
    <t>美罗家园美文苑（A5地块）</t>
  </si>
  <si>
    <t>宝山区罗南镇罗智路258弄、美安路</t>
  </si>
  <si>
    <t>2017.08.21</t>
  </si>
  <si>
    <t>沪宝规土（2013）出让合同第48号</t>
  </si>
  <si>
    <t>宝山房管（2017）第20170182号</t>
  </si>
  <si>
    <t>美罗家园罗安苑（A6地块）</t>
  </si>
  <si>
    <t>宝山区美安路215弄、美安路201、209、211、215、217、219号</t>
  </si>
  <si>
    <t>沪宝规土（2013）出让合同第49号</t>
  </si>
  <si>
    <t>宝山房管（2017）第20170183号</t>
  </si>
  <si>
    <t>美罗家园罗翔苑（A7地块）</t>
  </si>
  <si>
    <t>宝山区罗贤路388弄、美平路</t>
  </si>
  <si>
    <t>沪宝规土（2013）出让合同第46号</t>
  </si>
  <si>
    <t>宝山房管（2017）第20170184号</t>
  </si>
  <si>
    <t>美罗家园罗秀苑（A8地块）</t>
  </si>
  <si>
    <t>宝山区美秀路358弄、罗贤路、杨南路</t>
  </si>
  <si>
    <t>沪宝规土（2013）出让合同第47号</t>
  </si>
  <si>
    <t>宝山房管（2017）第20170189号</t>
  </si>
  <si>
    <t>上海中冶联杨置业有限公司</t>
  </si>
  <si>
    <t>美罗家园宝欣苑</t>
  </si>
  <si>
    <t>宝山区美平路</t>
  </si>
  <si>
    <r>
      <t>6</t>
    </r>
    <r>
      <rPr>
        <sz val="12"/>
        <rFont val="宋体"/>
        <family val="0"/>
      </rPr>
      <t>655.58（其中邮电所329.8平方米）</t>
    </r>
  </si>
  <si>
    <t>2017.08.25</t>
  </si>
  <si>
    <t>沪宝规土（2014）出让合同第22号</t>
  </si>
  <si>
    <t>宝山房管（2017）第20170203号</t>
  </si>
  <si>
    <t>上海新璟储置业有限公司</t>
  </si>
  <si>
    <t>璟储佳苑</t>
  </si>
  <si>
    <t>宝山区金石路2599弄</t>
  </si>
  <si>
    <t>2017.09.18</t>
  </si>
  <si>
    <t>沪宝规土（2011）出让合同第19号</t>
  </si>
  <si>
    <t>宝山房管（2017）第20170263号</t>
  </si>
  <si>
    <t>上海泰维房地产开发有限公司</t>
  </si>
  <si>
    <t>泰禾红悦苑</t>
  </si>
  <si>
    <t>东至高境路、南至恒高路、西至动迁安置基地、北至规划幼儿园</t>
  </si>
  <si>
    <t>2017.11.15</t>
  </si>
  <si>
    <t>沪宝规土（2013）出让合同第44号</t>
  </si>
  <si>
    <t>宝山房管（2017）第20170264号</t>
  </si>
  <si>
    <t>东至宝荻路、西至顾村动迁安置基地、南至宝安公路、、北至苏家浜路</t>
  </si>
  <si>
    <t>沪宝规土（2013）出让合同第20号</t>
  </si>
  <si>
    <t>宝山房管（2017）第20170301号</t>
  </si>
  <si>
    <t>上海中铁宝丰置业有限公司</t>
  </si>
  <si>
    <t>中铁北宸名邸</t>
  </si>
  <si>
    <t>宝山区月晖路218弄</t>
  </si>
  <si>
    <t>2017.12.14</t>
  </si>
  <si>
    <t>沪宝规土（2013）出让合同第38号</t>
  </si>
  <si>
    <t>2018年上海市商品房销售方案备案证明核发</t>
  </si>
  <si>
    <t>间数</t>
  </si>
  <si>
    <t>办公用房（平方米）</t>
  </si>
  <si>
    <t>住宅附属地下面积（平方米）</t>
  </si>
  <si>
    <t>宝山房管（2018）第20180010号</t>
  </si>
  <si>
    <t>宝山区市物资学校以北、华瑞路以东</t>
  </si>
  <si>
    <t>2018.01.09</t>
  </si>
  <si>
    <t>宝山房管（2018）第20180025号</t>
  </si>
  <si>
    <t>经纬城市绿洲家园</t>
  </si>
  <si>
    <t>纬地路99弄</t>
  </si>
  <si>
    <t>2018.01.15</t>
  </si>
  <si>
    <t>沪房地（1998）出让合同内字第217号</t>
  </si>
  <si>
    <t>宝山房管（2018）第20180074号</t>
  </si>
  <si>
    <t>恒高家园配套商业</t>
  </si>
  <si>
    <t>宝山区高境路477弄23号</t>
  </si>
  <si>
    <t>2018.02.08</t>
  </si>
  <si>
    <t>沪宝规土（2016）出让合同第14号</t>
  </si>
  <si>
    <t>宝山房管（2018）第20180092号</t>
  </si>
  <si>
    <t>宝山区大场镇市物质学校以北、祁连山路以西</t>
  </si>
  <si>
    <t>2018.03.02</t>
  </si>
  <si>
    <r>
      <t>沪房地宝（2</t>
    </r>
    <r>
      <rPr>
        <sz val="12"/>
        <rFont val="宋体"/>
        <family val="0"/>
      </rPr>
      <t>005）出让合同第053号</t>
    </r>
  </si>
  <si>
    <t>宝山房管（2018）第20180107号</t>
  </si>
  <si>
    <t>上海绿地宝颐置业有限公司</t>
  </si>
  <si>
    <t>绿地科技大楼</t>
  </si>
  <si>
    <t>宝山区大场区域，东至规划绿地、南至上大路、北至机耕路、西至沪太路</t>
  </si>
  <si>
    <t>2018.03.15</t>
  </si>
  <si>
    <r>
      <t>沪宝规土（2</t>
    </r>
    <r>
      <rPr>
        <sz val="12"/>
        <rFont val="宋体"/>
        <family val="0"/>
      </rPr>
      <t>014）出让合同第1号</t>
    </r>
  </si>
  <si>
    <t>宝山房管（2018）第20180121号</t>
  </si>
  <si>
    <t>宝山区江杨南路以东、恒高路以南、经适房地块以西、长江国际商业地块以北</t>
  </si>
  <si>
    <t>2018.03.20</t>
  </si>
  <si>
    <r>
      <t>沪宝规土（2</t>
    </r>
    <r>
      <rPr>
        <sz val="12"/>
        <rFont val="宋体"/>
        <family val="0"/>
      </rPr>
      <t>010）出让合同第20号</t>
    </r>
  </si>
  <si>
    <t>宝山房管（2018）第20180122号</t>
  </si>
  <si>
    <t>恒高路128弄</t>
  </si>
  <si>
    <t>宝山房管（2018）第20180159号</t>
  </si>
  <si>
    <t>上海宝顺置业有限公司*</t>
  </si>
  <si>
    <t>美罗家园雅苑*</t>
  </si>
  <si>
    <t>宝山区罗南路368弄</t>
  </si>
  <si>
    <t>2018.04.16</t>
  </si>
  <si>
    <r>
      <t>沪宝规土（2</t>
    </r>
    <r>
      <rPr>
        <sz val="12"/>
        <rFont val="宋体"/>
        <family val="0"/>
      </rPr>
      <t>015）出让合同第18号</t>
    </r>
  </si>
  <si>
    <t>宝山房管（2018）第20180160号</t>
  </si>
  <si>
    <t>美罗家园绣苑*</t>
  </si>
  <si>
    <t>宝山区美平路500弄</t>
  </si>
  <si>
    <r>
      <t>沪宝规土（2</t>
    </r>
    <r>
      <rPr>
        <sz val="12"/>
        <rFont val="宋体"/>
        <family val="0"/>
      </rPr>
      <t>015）出让合同第19号</t>
    </r>
  </si>
  <si>
    <t>宝山房管（2018）第20180186号</t>
  </si>
  <si>
    <t>上海宝山信达银晟置业有限公司</t>
  </si>
  <si>
    <t>信达北苑</t>
  </si>
  <si>
    <t>东至小川沙河、南至陈功路、西至宝平苑、北至潘新路</t>
  </si>
  <si>
    <t>2018.04.24</t>
  </si>
  <si>
    <r>
      <t>沪宝规土（2</t>
    </r>
    <r>
      <rPr>
        <sz val="12"/>
        <rFont val="宋体"/>
        <family val="0"/>
      </rPr>
      <t>014）出让合同第7号</t>
    </r>
  </si>
  <si>
    <t>宝山房管（2018）第20180214号</t>
  </si>
  <si>
    <t>宝山区抚远路1211弄</t>
  </si>
  <si>
    <t>2018.05.08</t>
  </si>
  <si>
    <t>沪宝规土（2013）出让合同第16号</t>
  </si>
  <si>
    <t>宝山房管（2018）第20180238号</t>
  </si>
  <si>
    <t>宝山区恒高路128弄</t>
  </si>
  <si>
    <t>2018.05.16</t>
  </si>
  <si>
    <t>宝山房管（2018）第20180270号</t>
  </si>
  <si>
    <t>上海安富鑫房地产发展有限公司</t>
  </si>
  <si>
    <t>金地云锦苑</t>
  </si>
  <si>
    <t>宝山区顾村镇苏家浜路</t>
  </si>
  <si>
    <t>2018.05.28</t>
  </si>
  <si>
    <t>沪宝规土（2014）出让合同第27号</t>
  </si>
  <si>
    <t>宝山房管（2018）第20180313号</t>
  </si>
  <si>
    <t>华和路728弄</t>
  </si>
  <si>
    <t>2018.06.13</t>
  </si>
  <si>
    <t>沪宝规土（2011）出让合同补字第27号</t>
  </si>
  <si>
    <t>宝山房管（2018）第20180391号</t>
  </si>
  <si>
    <t>宝山区宝荻路535弄</t>
  </si>
  <si>
    <t>2018.07.16</t>
  </si>
  <si>
    <t>宝山房管（2018）第20180406号</t>
  </si>
  <si>
    <t>宝山区美安路628弄</t>
  </si>
  <si>
    <t>2018.07.26</t>
  </si>
  <si>
    <t>沪宝规土（2014）出让合同第24号</t>
  </si>
  <si>
    <t>宝山房管（2018）第20180461号</t>
  </si>
  <si>
    <t>上海招商宝欣置业有限公司</t>
  </si>
  <si>
    <t>宝悦华庭</t>
  </si>
  <si>
    <t>宝山区水产路2199弄、松兰路233弄</t>
  </si>
  <si>
    <t>2018.08.21</t>
  </si>
  <si>
    <t>沪宝规土（2014）出让合同第28号</t>
  </si>
  <si>
    <t>宝山房管（2018）第20180477号</t>
  </si>
  <si>
    <t>宝山区淞良路、淞塘路</t>
  </si>
  <si>
    <t>2018.08.30</t>
  </si>
  <si>
    <t>沪宝房地（2007）出让合同第3号</t>
  </si>
  <si>
    <t>宝山房管（2018）第20180478号</t>
  </si>
  <si>
    <t>宝山区淞良路29号</t>
  </si>
  <si>
    <t>宝山房管（2018）第20180479号</t>
  </si>
  <si>
    <t>宝山房管（2018）第20180480号</t>
  </si>
  <si>
    <t>乾皓苑*</t>
  </si>
  <si>
    <t>宝山区丰皓路138弄、鄂尔多斯路</t>
  </si>
  <si>
    <t>沪宝规土（2012）出让合同第54号</t>
  </si>
  <si>
    <t>宝山房管（2018）第20180516号</t>
  </si>
  <si>
    <t>上海中冶龙锦置业有限公司</t>
  </si>
  <si>
    <t>中冶盘古馨苑</t>
  </si>
  <si>
    <t>宝山区盘古路</t>
  </si>
  <si>
    <t>2018.09.06</t>
  </si>
  <si>
    <t>沪宝规土（2013）出让合同第60号</t>
  </si>
  <si>
    <t>宝山房管（2018）第20180527号</t>
  </si>
  <si>
    <t>美罗家园慧苑*</t>
  </si>
  <si>
    <t>宝山区罗和路118弄</t>
  </si>
  <si>
    <t>2018.09.12</t>
  </si>
  <si>
    <t>沪宝规土（2014）出让合同第26号</t>
  </si>
  <si>
    <t>宝山房管（2018）第20180546号</t>
  </si>
  <si>
    <t>永耀（上海）房地产开发有限公司</t>
  </si>
  <si>
    <t>嘉翠雅苑</t>
  </si>
  <si>
    <t>宝山区抚远路993弄</t>
  </si>
  <si>
    <t>2018.09.21</t>
  </si>
  <si>
    <t>沪宝规土（2012）出让合同第64号</t>
  </si>
  <si>
    <t>宝山房管（2018）第20180585号</t>
  </si>
  <si>
    <t>中怡雅苑*</t>
  </si>
  <si>
    <t>宝山区菊泉街158弄</t>
  </si>
  <si>
    <t>2018.10.12</t>
  </si>
  <si>
    <t>沪宝规土（2012）出让合同第42号</t>
  </si>
  <si>
    <t>宝山房管（2018）第20180548号</t>
  </si>
  <si>
    <t>上海宝秀房地产开发有限公司*</t>
  </si>
  <si>
    <t>南秀雅苑*</t>
  </si>
  <si>
    <t>宝山区鄂尔多斯路</t>
  </si>
  <si>
    <t>2018.10.18</t>
  </si>
  <si>
    <t>沪宝规土（2014）出让合同第2号</t>
  </si>
  <si>
    <t>宝山房管（2018）第20180608号</t>
  </si>
  <si>
    <t>远洋博悦花园</t>
  </si>
  <si>
    <t>抚远路699弄</t>
  </si>
  <si>
    <t>2018.10.25</t>
  </si>
  <si>
    <t>沪宝规土（2010）出让合同第35号</t>
  </si>
  <si>
    <t>宝山房管（2018）第20180626号</t>
  </si>
  <si>
    <t>上港集团瑞泰发展有限责任公司</t>
  </si>
  <si>
    <t>上港滨江城盛东里</t>
  </si>
  <si>
    <t>宝山区东至长江、西至牡丹江路、南至上港集团权证边界、北至宝钢护厂河</t>
  </si>
  <si>
    <t>15070.17（租赁住房）</t>
  </si>
  <si>
    <t>2018.10.30</t>
  </si>
  <si>
    <t>沪宝规土（2012）出让合同第43号</t>
  </si>
  <si>
    <t>宝山房管（2018）第20180651号</t>
  </si>
  <si>
    <t>宝山区祁真路36弄</t>
  </si>
  <si>
    <t>2018.11.09</t>
  </si>
  <si>
    <t>沪房地宝（2005）出让合同第053号</t>
  </si>
  <si>
    <t>宝山房管（2018）第20180754号</t>
  </si>
  <si>
    <t>上海保集置业有限公司*</t>
  </si>
  <si>
    <t>保翔苑*</t>
  </si>
  <si>
    <t>宝山区罗南镇陆翔路3500弄</t>
  </si>
  <si>
    <t>2018.12.14</t>
  </si>
  <si>
    <t>沪宝规土（2011）出让合同第48号</t>
  </si>
  <si>
    <t>2019年上海市商品房销售方案备案证明核发</t>
  </si>
  <si>
    <t>宝山房管（2019）第20190017号</t>
  </si>
  <si>
    <t>罗宁欣苑*</t>
  </si>
  <si>
    <t>潘新路558弄</t>
  </si>
  <si>
    <t>2019.01.09</t>
  </si>
  <si>
    <t>宝山房管（2019）第20190074号</t>
  </si>
  <si>
    <t>上海辉罗置业有限公司</t>
  </si>
  <si>
    <t>宝山锦乐汇</t>
  </si>
  <si>
    <t>宝山区美兰湖路1200弄</t>
  </si>
  <si>
    <t>2019.02.26</t>
  </si>
  <si>
    <t>宝山房管（2019）第20190075号</t>
  </si>
  <si>
    <t>宝山嘉乐汇</t>
  </si>
  <si>
    <t>宝山区美健路829号</t>
  </si>
  <si>
    <t>宝山房管（2019）第20190076号</t>
  </si>
  <si>
    <t>宝山房管（2019）第20190077号</t>
  </si>
  <si>
    <t>宝山区美健路979号</t>
  </si>
  <si>
    <t>宝山房管（2019）第20190078号</t>
  </si>
  <si>
    <t>罗店新镇月罗公路罗迎路</t>
  </si>
  <si>
    <t>宝山房管（2019）第20190100号</t>
  </si>
  <si>
    <t>世纪长江苑</t>
  </si>
  <si>
    <t>电台路顾北路口</t>
  </si>
  <si>
    <t>681.12（机械车位）</t>
  </si>
  <si>
    <t>2019.03.13</t>
  </si>
  <si>
    <r>
      <t>宝山房管（2019）第201901</t>
    </r>
    <r>
      <rPr>
        <sz val="12"/>
        <rFont val="宋体"/>
        <family val="0"/>
      </rPr>
      <t>23</t>
    </r>
    <r>
      <rPr>
        <sz val="12"/>
        <rFont val="宋体"/>
        <family val="0"/>
      </rPr>
      <t>号</t>
    </r>
  </si>
  <si>
    <r>
      <t>2</t>
    </r>
    <r>
      <rPr>
        <sz val="12"/>
        <rFont val="宋体"/>
        <family val="0"/>
      </rPr>
      <t>643.01（商业）</t>
    </r>
  </si>
  <si>
    <r>
      <t>2</t>
    </r>
    <r>
      <rPr>
        <sz val="12"/>
        <rFont val="宋体"/>
        <family val="0"/>
      </rPr>
      <t>019.03.25</t>
    </r>
  </si>
  <si>
    <r>
      <t>宝山房管（2019）第201901</t>
    </r>
    <r>
      <rPr>
        <sz val="12"/>
        <rFont val="宋体"/>
        <family val="0"/>
      </rPr>
      <t>35</t>
    </r>
    <r>
      <rPr>
        <sz val="12"/>
        <rFont val="宋体"/>
        <family val="0"/>
      </rPr>
      <t>号</t>
    </r>
  </si>
  <si>
    <t>上海宝纳园置业发展有限公司</t>
  </si>
  <si>
    <t>文璟苑</t>
  </si>
  <si>
    <t>宝山区丰皓路658弄</t>
  </si>
  <si>
    <t>2019.04.01</t>
  </si>
  <si>
    <t>宝山房管（2019）第20190161号</t>
  </si>
  <si>
    <t>大场老镇商业广场</t>
  </si>
  <si>
    <t>场中路4098弄</t>
  </si>
  <si>
    <t>2019.04.22</t>
  </si>
  <si>
    <t>宝山房管（2019）第20190162号</t>
  </si>
  <si>
    <t>大康路东、南蕴藻浜路南、康宁路西、场北路北</t>
  </si>
  <si>
    <t>宝山房管（2019）第20190163号</t>
  </si>
  <si>
    <t>中铁北宸名庭</t>
  </si>
  <si>
    <t>宝山区月辉路</t>
  </si>
  <si>
    <t>宝山房管（2019）第20190186号</t>
  </si>
  <si>
    <t>2019.05.10</t>
  </si>
  <si>
    <t>宝山房管（2019）第20190187号</t>
  </si>
  <si>
    <t>宝山房管（2019）第20190188号</t>
  </si>
  <si>
    <t>宝山房管（2019）第20190196号</t>
  </si>
  <si>
    <t>上港滨江城冠东苑</t>
  </si>
  <si>
    <t>6474.57(商业1990.09+车库4484.48）</t>
  </si>
  <si>
    <t>2019.05.20</t>
  </si>
  <si>
    <t>宝山房管（2019）第20190197号</t>
  </si>
  <si>
    <t>上海宝纳园置业发展有限公司*</t>
  </si>
  <si>
    <t>丰皓苑*</t>
  </si>
  <si>
    <t>宝山房管（2019）第20190198号</t>
  </si>
  <si>
    <t>整体转让</t>
  </si>
  <si>
    <t>宝山房管（2019）第20190199号</t>
  </si>
  <si>
    <t>大华（集团）有限公司*</t>
  </si>
  <si>
    <t>智华苑*</t>
  </si>
  <si>
    <t>场中路4079弄</t>
  </si>
  <si>
    <t>宝山房管（2019）第20190200号</t>
  </si>
  <si>
    <t>宝山区白荡河路</t>
  </si>
  <si>
    <t>宝山房管（2019）第20190201号</t>
  </si>
  <si>
    <t>宝山房管（2019）第20190202号</t>
  </si>
  <si>
    <t>宝山区苏家浜路388弄</t>
  </si>
  <si>
    <t>宝山房管（2019）第20190234号</t>
  </si>
  <si>
    <t>上海招平房地产开发有限公司</t>
  </si>
  <si>
    <t>文景华庭</t>
  </si>
  <si>
    <t>宝山区大场镇丰皓路、鄂尔多斯路</t>
  </si>
  <si>
    <t>2019.05.31</t>
  </si>
  <si>
    <t>宝山房管（2019）第20190239号</t>
  </si>
  <si>
    <t>锦秋花园</t>
  </si>
  <si>
    <t>宝山区锦秋路655弄</t>
  </si>
  <si>
    <t>2019.06.03</t>
  </si>
  <si>
    <t>宝山房管（2019）第20190315号</t>
  </si>
  <si>
    <t>21660.78（商品房6767.44+商平房用做动迁14893.34）</t>
  </si>
  <si>
    <t>商96+商做动208</t>
  </si>
  <si>
    <t>商51503、商做动3002</t>
  </si>
  <si>
    <t>2019.07.17</t>
  </si>
  <si>
    <t>宝山房管（2019）第20190316号</t>
  </si>
  <si>
    <t>经纬城市绿洲</t>
  </si>
  <si>
    <t>涵青路100弄</t>
  </si>
  <si>
    <t>6132.55（商品房用做动迁）</t>
  </si>
  <si>
    <t>5826.31（配套商业）</t>
  </si>
  <si>
    <t>宝山房管（2019）第20190366号</t>
  </si>
  <si>
    <t>上海宝顺置业有限公司</t>
  </si>
  <si>
    <t>美罗家园鼎苑</t>
  </si>
  <si>
    <t>宝山区美秀路558弄</t>
  </si>
  <si>
    <t>2019.08.12</t>
  </si>
  <si>
    <t>宝山房管（2019）第20190385号</t>
  </si>
  <si>
    <t>上海品胤房地产有限公司</t>
  </si>
  <si>
    <t>龙湖锦汇</t>
  </si>
  <si>
    <t>宝山区顾村镇东至沪太路，南至F4,西至菊太路、北至南山河</t>
  </si>
  <si>
    <t>2019.08.21</t>
  </si>
  <si>
    <t>宝山房管（2019）第20190386号</t>
  </si>
  <si>
    <t>龙湖嘉汇</t>
  </si>
  <si>
    <t>宝山房管（2019）第20190387号</t>
  </si>
  <si>
    <t>龙湖盛汇</t>
  </si>
  <si>
    <t>宝山房管（2019）第20190393号</t>
  </si>
  <si>
    <t>上海安居晟坤房地产开发经营有限公司</t>
  </si>
  <si>
    <t>美罗家园年吉苑</t>
  </si>
  <si>
    <t>年吉路100弄</t>
  </si>
  <si>
    <t>2019.08.26</t>
  </si>
  <si>
    <t>宝山房管（2019）第20190420号</t>
  </si>
  <si>
    <t>上海中冶凯程置业有限公司</t>
  </si>
  <si>
    <t>宝祁雅苑A3地块</t>
  </si>
  <si>
    <t>宝山区锦秋路1601弄、祁真路</t>
  </si>
  <si>
    <t>2019.09.17</t>
  </si>
  <si>
    <t>宝山房管（2019）第20190437号</t>
  </si>
  <si>
    <t>上海泓钧房地产开发有限公司</t>
  </si>
  <si>
    <t>保利熙悦名邸</t>
  </si>
  <si>
    <t>宝山区东至祁康路、西至大场路、南至走马塘路、北至丰皓路</t>
  </si>
  <si>
    <t>25339.45(商业7套，13976.86㎡；商业车位313个，10079.91㎡；住宅车位46个，1282.68㎡）</t>
  </si>
  <si>
    <t>2019.10.25</t>
  </si>
  <si>
    <t>宝山房管（2019）第20190530号</t>
  </si>
  <si>
    <t>上海滨安房地产开发有限公司</t>
  </si>
  <si>
    <t>凯旋佳苑</t>
  </si>
  <si>
    <t>宝山区大场镇塘祁路517弄</t>
  </si>
  <si>
    <t>1530.06（商业泳池）</t>
  </si>
  <si>
    <t>2019.12.09</t>
  </si>
  <si>
    <t>宝山房管（2019）第20190531号</t>
  </si>
  <si>
    <t>宝山区大场镇塘祁路518弄</t>
  </si>
  <si>
    <t>宝山房管（2019）第20190541号</t>
  </si>
  <si>
    <t>宝山区大场镇丰皓路633弄</t>
  </si>
  <si>
    <t>416.76(12个车位，影响通行）</t>
  </si>
  <si>
    <t>2019.12.17</t>
  </si>
  <si>
    <t>2022年上海市商品房销售方案备案证明核发</t>
  </si>
  <si>
    <t>宝山房管(2020)第20200026号</t>
  </si>
  <si>
    <t>中铁北宸时代中心</t>
  </si>
  <si>
    <t>宝山区月辉路138号</t>
  </si>
  <si>
    <t>10201.38（宾馆）</t>
  </si>
  <si>
    <t>2020.01.22</t>
  </si>
  <si>
    <t>宝山房管(2020)第20200039号</t>
  </si>
  <si>
    <t>上海宝龙富闽房地产开发有限公司</t>
  </si>
  <si>
    <t>宝杨宝龙商业广场</t>
  </si>
  <si>
    <t>宝山区同济路669弄</t>
  </si>
  <si>
    <t>2020.03.10</t>
  </si>
  <si>
    <t>宝山房管(2020)第20200069号</t>
  </si>
  <si>
    <t>3022.18（会所）</t>
  </si>
  <si>
    <t>2020.04.09</t>
  </si>
  <si>
    <t>宝山房管(2020)第20200091号</t>
  </si>
  <si>
    <t>2020.04.24</t>
  </si>
  <si>
    <t>宝山房管(2020)第20200092号</t>
  </si>
  <si>
    <t>锦秋花园十七期</t>
  </si>
  <si>
    <t>宝山区锦秋路699弄十七区</t>
  </si>
  <si>
    <t>宝山房管(2020)第20200108号</t>
  </si>
  <si>
    <t>丰皓苑</t>
  </si>
  <si>
    <t>宝山区大场镇丰皓路660-670（双）号</t>
  </si>
  <si>
    <t>2020.05.08</t>
  </si>
  <si>
    <t>宝山房管(2020)第20200113号</t>
  </si>
  <si>
    <t>宝山区杨行镇月辉路、友谊路</t>
  </si>
  <si>
    <t>28592.4（租赁住宅）</t>
  </si>
  <si>
    <t>32913.92（14470.05商业+18443.87车库）</t>
  </si>
  <si>
    <t>2020.05.11</t>
  </si>
  <si>
    <t>宝山房管(2020)第20200133号</t>
  </si>
  <si>
    <t>恒高家园</t>
  </si>
  <si>
    <t>宝山区恒高路</t>
  </si>
  <si>
    <t>2020.05.19</t>
  </si>
  <si>
    <t>宝山房管(2020)第20200155号</t>
  </si>
  <si>
    <t>2020.05.29</t>
  </si>
  <si>
    <t>宝山房管(2020)第20200157号</t>
  </si>
  <si>
    <t>宝山房管(2020)第20200236号</t>
  </si>
  <si>
    <t>上海碧罗房地产开发有限公司</t>
  </si>
  <si>
    <t>云雅新苑</t>
  </si>
  <si>
    <t>宝山区罗太路869弄</t>
  </si>
  <si>
    <t>12741.9（按出让年限保留自有并用于租赁）</t>
  </si>
  <si>
    <t>2020.06.29</t>
  </si>
  <si>
    <t>宝山房管(2020)第20200259号</t>
  </si>
  <si>
    <t>上海安居晟坤房地产开发经营有限公司*</t>
  </si>
  <si>
    <t>美罗家园吉翔苑</t>
  </si>
  <si>
    <t>宝山区年吉路358弄</t>
  </si>
  <si>
    <t>2020.07.14</t>
  </si>
  <si>
    <t>宝山房管(2020)第20200285号</t>
  </si>
  <si>
    <t>上海环鑫房地产开发有限公司*</t>
  </si>
  <si>
    <t>菊祥苑*</t>
  </si>
  <si>
    <t>宝山区顾村镇菊太路1609弄</t>
  </si>
  <si>
    <t>2020.08.06</t>
  </si>
  <si>
    <t>宝山房管(2020)第20200286号</t>
  </si>
  <si>
    <t>菊华苑*</t>
  </si>
  <si>
    <t>宝山区菊太路1755弄</t>
  </si>
  <si>
    <t>宝山房管(2020)第20200287号</t>
  </si>
  <si>
    <t>菊晨苑*</t>
  </si>
  <si>
    <t>宝山区长白山路633弄</t>
  </si>
  <si>
    <t>宝山房管(2020)第20200303号</t>
  </si>
  <si>
    <t>上海罗森宝工业研发中心（一期）</t>
  </si>
  <si>
    <t>宝山区潘泾路4333弄</t>
  </si>
  <si>
    <t>2020.08.21</t>
  </si>
  <si>
    <t>宝山房管(2020)第20200304号</t>
  </si>
  <si>
    <t>上海茂璟置业有限公司</t>
  </si>
  <si>
    <t>雍景丽庭</t>
  </si>
  <si>
    <t>宝山区潘泾路5777弄</t>
  </si>
  <si>
    <t>31330.52（另地下面积657.2）</t>
  </si>
  <si>
    <t>239.58（六个车位影响消防门开启）</t>
  </si>
  <si>
    <t>宝山房管(2020)第20200345号</t>
  </si>
  <si>
    <t>1067.4（30个车位，公租房）</t>
  </si>
  <si>
    <t>2020.09.18</t>
  </si>
  <si>
    <t>宝山房管(2020)第20200396号</t>
  </si>
  <si>
    <t>上海宝琛置业有限公司</t>
  </si>
  <si>
    <t>文悦华庭</t>
  </si>
  <si>
    <t>宝山区萧云路88弄</t>
  </si>
  <si>
    <t>660.2（291.62㎡配套商业+368.58㎡10个车位影响消防门开启）</t>
  </si>
  <si>
    <t>2020.11.03</t>
  </si>
  <si>
    <t>宝山房管(2020)第20200420号</t>
  </si>
  <si>
    <t>上港滨江城明东苑</t>
  </si>
  <si>
    <t>东至长江、西至牡丹江路、南至上港集团权证边界、北至宝钢护厂河</t>
  </si>
  <si>
    <t>8394.84（2567.59㎡会所+5827.25㎡地下车库）</t>
  </si>
  <si>
    <t>2020.11.19</t>
  </si>
  <si>
    <t>宝山房管(2020)第20200445号</t>
  </si>
  <si>
    <t>宝祁雅苑</t>
  </si>
  <si>
    <t>宝山区祁华路</t>
  </si>
  <si>
    <t>2020.12.04</t>
  </si>
  <si>
    <r>
      <t>20</t>
    </r>
    <r>
      <rPr>
        <sz val="24"/>
        <rFont val="宋体"/>
        <family val="0"/>
      </rPr>
      <t>21</t>
    </r>
    <r>
      <rPr>
        <sz val="24"/>
        <rFont val="宋体"/>
        <family val="0"/>
      </rPr>
      <t>年上海市商品房销售方案备案证明核发</t>
    </r>
  </si>
  <si>
    <r>
      <t>宝山房管(202</t>
    </r>
    <r>
      <rPr>
        <sz val="12"/>
        <rFont val="宋体"/>
        <family val="0"/>
      </rPr>
      <t>2</t>
    </r>
    <r>
      <rPr>
        <sz val="12"/>
        <rFont val="宋体"/>
        <family val="0"/>
      </rPr>
      <t>)第202</t>
    </r>
    <r>
      <rPr>
        <sz val="12"/>
        <rFont val="宋体"/>
        <family val="0"/>
      </rPr>
      <t>20038</t>
    </r>
    <r>
      <rPr>
        <sz val="12"/>
        <rFont val="宋体"/>
        <family val="0"/>
      </rPr>
      <t>号</t>
    </r>
  </si>
  <si>
    <t>上海睿华房地产开发有限公司</t>
  </si>
  <si>
    <t>华景新苑</t>
  </si>
  <si>
    <r>
      <t>宝山区上大路6</t>
    </r>
    <r>
      <rPr>
        <sz val="12"/>
        <rFont val="宋体"/>
        <family val="0"/>
      </rPr>
      <t>5弄</t>
    </r>
  </si>
  <si>
    <r>
      <t>2</t>
    </r>
    <r>
      <rPr>
        <sz val="12"/>
        <rFont val="宋体"/>
        <family val="0"/>
      </rPr>
      <t>94.66（9个车位为自持住房保留车位）</t>
    </r>
  </si>
  <si>
    <r>
      <t>2</t>
    </r>
    <r>
      <rPr>
        <sz val="12"/>
        <rFont val="宋体"/>
        <family val="0"/>
      </rPr>
      <t>022.02.24</t>
    </r>
  </si>
  <si>
    <r>
      <t>宝山房管(2022</t>
    </r>
    <r>
      <rPr>
        <sz val="12"/>
        <rFont val="宋体"/>
        <family val="0"/>
      </rPr>
      <t>)第20220047号</t>
    </r>
  </si>
  <si>
    <t>上海岫锦置业有限公司</t>
  </si>
  <si>
    <t>罗南社区A-2A地块办公楼</t>
  </si>
  <si>
    <t>宝山区沪太路6515、6517、6519号</t>
  </si>
  <si>
    <t>2022.03.01</t>
  </si>
  <si>
    <t>宝山房管(2022)第20220126号</t>
  </si>
  <si>
    <t>上海宝孚置业有限公司</t>
  </si>
  <si>
    <t>中建锦绣佳苑</t>
  </si>
  <si>
    <t>宝山区集贤路2020弄</t>
  </si>
  <si>
    <t>68372.31（14905.93车位+53308.68自持住宅）</t>
  </si>
  <si>
    <t>2022.07.11</t>
  </si>
  <si>
    <t>宝山房管(2022)第20220127号</t>
  </si>
  <si>
    <t>上海中冶凯程置业有限公司*</t>
  </si>
  <si>
    <t>宝祁雅苑*</t>
  </si>
  <si>
    <r>
      <t>宝山区祁华路6</t>
    </r>
    <r>
      <rPr>
        <sz val="12"/>
        <rFont val="宋体"/>
        <family val="0"/>
      </rPr>
      <t>55弄</t>
    </r>
  </si>
  <si>
    <r>
      <t>2</t>
    </r>
    <r>
      <rPr>
        <sz val="12"/>
        <rFont val="宋体"/>
        <family val="0"/>
      </rPr>
      <t>022.07.11</t>
    </r>
  </si>
  <si>
    <t>宝山房管(2022)第20220162号</t>
  </si>
  <si>
    <t>上海众承房地产开发有限公司</t>
  </si>
  <si>
    <t>润园</t>
  </si>
  <si>
    <t>宝山区联谊路619弄</t>
  </si>
  <si>
    <t>5264.1（另地下面积1639.26）</t>
  </si>
  <si>
    <t>7954.05（195个车位）</t>
  </si>
  <si>
    <t>2022.07.29</t>
  </si>
  <si>
    <t>宝山房管(2022)第20220175号</t>
  </si>
  <si>
    <t>上海卓置房地产开发有限公司</t>
  </si>
  <si>
    <t>卓置名邸</t>
  </si>
  <si>
    <t>宝山区潘泾路1999弄</t>
  </si>
  <si>
    <t>16033.02（3444.05车位+12588.97自持住宅）</t>
  </si>
  <si>
    <t>2022.08.09</t>
  </si>
  <si>
    <t>宝山房管(2022)第20220183号</t>
  </si>
  <si>
    <t>宝山区场北路39弄</t>
  </si>
  <si>
    <t>6533.4（另地下面积2394.34）</t>
  </si>
  <si>
    <t>2022.08.10</t>
  </si>
  <si>
    <t>宝山房管(2022)第20220184号</t>
  </si>
  <si>
    <t>上海宝冶宝杨置业有限公司*</t>
  </si>
  <si>
    <t>杨鑫佳苑*</t>
  </si>
  <si>
    <t>宝山区杨鑫路209弄</t>
  </si>
  <si>
    <t>宝山房管(2022)第20220206号</t>
  </si>
  <si>
    <t>上海华行房地产开发有限公司</t>
  </si>
  <si>
    <t>逸翠华庭</t>
  </si>
  <si>
    <t>宝山区康宁路2199弄</t>
  </si>
  <si>
    <t>24473.55（6671.92车位+13490.83自持住宅）</t>
  </si>
  <si>
    <t>2022.08.24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</si>
</sst>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2"/>
      <color theme="11"/>
      <name val="宋体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2"/>
      <color theme="10"/>
      <name val="宋体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0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4" fillId="30" borderId="0" applyNumberFormat="0" applyBorder="0" applyAlignment="0" applyProtection="0"/>
    <xf numFmtId="0" fontId="35" fillId="0" borderId="8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I1">
      <selection activeCell="B10" sqref="B10"/>
    </sheetView>
  </sheetViews>
  <sheetFormatPr defaultColWidth="9.00390625" defaultRowHeight="14.25"/>
  <cols>
    <col min="1" max="1" width="28.875" style="0" customWidth="1"/>
    <col min="2" max="2" width="37.25390625" style="0" customWidth="1"/>
    <col min="3" max="3" width="22.25390625" style="0" customWidth="1"/>
    <col min="4" max="4" width="31.375" style="0" customWidth="1"/>
    <col min="5" max="5" width="26.125" style="0" customWidth="1"/>
    <col min="6" max="6" width="18.125" style="0" customWidth="1"/>
    <col min="7" max="7" width="17.75390625" style="0" customWidth="1"/>
    <col min="8" max="8" width="17.875" style="0" customWidth="1"/>
    <col min="9" max="9" width="14.50390625" style="0" customWidth="1"/>
    <col min="10" max="10" width="31.50390625" style="0" customWidth="1"/>
    <col min="11" max="11" width="31.625" style="0" customWidth="1"/>
  </cols>
  <sheetData>
    <row r="1" spans="1:8" ht="32.25">
      <c r="A1" s="18" t="s">
        <v>0</v>
      </c>
      <c r="B1" s="18"/>
      <c r="C1" s="18"/>
      <c r="D1" s="18"/>
      <c r="E1" s="18"/>
      <c r="F1" s="18"/>
      <c r="G1" s="18"/>
      <c r="H1" s="18"/>
    </row>
    <row r="2" spans="1:10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8" ht="14.25">
      <c r="A3" t="s">
        <v>11</v>
      </c>
      <c r="B3" s="5" t="s">
        <v>12</v>
      </c>
      <c r="C3" s="5" t="s">
        <v>13</v>
      </c>
      <c r="D3" s="5" t="s">
        <v>14</v>
      </c>
      <c r="E3" s="5">
        <v>53302.18</v>
      </c>
      <c r="F3" s="5">
        <v>53302.18</v>
      </c>
      <c r="G3" s="5"/>
      <c r="H3" s="5"/>
    </row>
    <row r="4" spans="1:8" ht="14.25">
      <c r="A4" t="s">
        <v>15</v>
      </c>
      <c r="B4" s="5" t="s">
        <v>16</v>
      </c>
      <c r="C4" s="5" t="s">
        <v>17</v>
      </c>
      <c r="D4" s="5" t="s">
        <v>18</v>
      </c>
      <c r="E4" s="5">
        <v>1124.82</v>
      </c>
      <c r="F4" s="5">
        <v>1124.82</v>
      </c>
      <c r="G4" s="5"/>
      <c r="H4" s="5"/>
    </row>
    <row r="5" spans="1:8" ht="14.25">
      <c r="A5" t="s">
        <v>19</v>
      </c>
      <c r="B5" s="5" t="s">
        <v>20</v>
      </c>
      <c r="C5" s="5" t="s">
        <v>21</v>
      </c>
      <c r="D5" s="5" t="s">
        <v>22</v>
      </c>
      <c r="E5" s="5">
        <v>1411.49</v>
      </c>
      <c r="F5" s="5">
        <v>1411.49</v>
      </c>
      <c r="G5" s="5"/>
      <c r="H5" s="5"/>
    </row>
    <row r="6" spans="1:8" ht="14.25">
      <c r="A6" s="31" t="s">
        <v>23</v>
      </c>
      <c r="B6" s="5" t="s">
        <v>24</v>
      </c>
      <c r="C6" s="5" t="s">
        <v>25</v>
      </c>
      <c r="D6" s="5" t="s">
        <v>26</v>
      </c>
      <c r="E6" s="5">
        <v>2248.07</v>
      </c>
      <c r="G6" s="5"/>
      <c r="H6" s="5">
        <v>2248.07</v>
      </c>
    </row>
    <row r="7" spans="1:8" ht="14.25">
      <c r="A7" t="s">
        <v>27</v>
      </c>
      <c r="B7" s="5" t="s">
        <v>20</v>
      </c>
      <c r="C7" s="5" t="s">
        <v>28</v>
      </c>
      <c r="D7" s="5" t="s">
        <v>29</v>
      </c>
      <c r="E7" s="5">
        <v>5796.89</v>
      </c>
      <c r="F7" s="5">
        <v>5796.89</v>
      </c>
      <c r="G7" s="5"/>
      <c r="H7" s="5"/>
    </row>
    <row r="8" spans="1:8" ht="14.25">
      <c r="A8" t="s">
        <v>30</v>
      </c>
      <c r="B8" s="5" t="s">
        <v>31</v>
      </c>
      <c r="C8" s="5" t="s">
        <v>32</v>
      </c>
      <c r="D8" s="5" t="s">
        <v>33</v>
      </c>
      <c r="E8" s="5">
        <v>26056.74</v>
      </c>
      <c r="F8" s="5">
        <v>19544.89</v>
      </c>
      <c r="G8" s="5">
        <v>6511.85</v>
      </c>
      <c r="H8" s="5"/>
    </row>
    <row r="9" spans="1:8" ht="14.25">
      <c r="A9" t="s">
        <v>34</v>
      </c>
      <c r="B9" s="5" t="s">
        <v>35</v>
      </c>
      <c r="C9" s="5" t="s">
        <v>36</v>
      </c>
      <c r="D9" s="5" t="s">
        <v>37</v>
      </c>
      <c r="E9" s="5">
        <v>4212.88</v>
      </c>
      <c r="F9" s="5">
        <v>4212.88</v>
      </c>
      <c r="G9" s="5"/>
      <c r="H9" s="5"/>
    </row>
    <row r="10" spans="1:8" ht="14.25">
      <c r="A10" t="s">
        <v>38</v>
      </c>
      <c r="B10" s="5" t="s">
        <v>39</v>
      </c>
      <c r="C10" s="5" t="s">
        <v>40</v>
      </c>
      <c r="D10" s="5" t="s">
        <v>41</v>
      </c>
      <c r="E10" s="5">
        <v>38153.46</v>
      </c>
      <c r="F10" s="5">
        <v>36840.66</v>
      </c>
      <c r="G10" s="5">
        <v>1312.8</v>
      </c>
      <c r="H10" s="5"/>
    </row>
    <row r="11" spans="1:8" ht="14.25">
      <c r="A11" t="s">
        <v>42</v>
      </c>
      <c r="B11" s="5" t="s">
        <v>43</v>
      </c>
      <c r="C11" s="5" t="s">
        <v>44</v>
      </c>
      <c r="D11" s="5" t="s">
        <v>45</v>
      </c>
      <c r="E11" s="5">
        <v>9201.78</v>
      </c>
      <c r="F11" s="5">
        <v>9201.78</v>
      </c>
      <c r="G11" s="5"/>
      <c r="H11" s="5"/>
    </row>
    <row r="12" spans="1:8" ht="14.25">
      <c r="A12" t="s">
        <v>46</v>
      </c>
      <c r="B12" s="5" t="s">
        <v>24</v>
      </c>
      <c r="C12" s="5" t="s">
        <v>25</v>
      </c>
      <c r="D12" s="5" t="s">
        <v>26</v>
      </c>
      <c r="E12" s="5">
        <v>4856.16</v>
      </c>
      <c r="F12" s="5">
        <v>4856.16</v>
      </c>
      <c r="G12" s="5"/>
      <c r="H12" s="5"/>
    </row>
    <row r="13" spans="1:8" ht="14.25">
      <c r="A13" t="s">
        <v>47</v>
      </c>
      <c r="B13" s="5" t="s">
        <v>48</v>
      </c>
      <c r="C13" s="5" t="s">
        <v>49</v>
      </c>
      <c r="D13" s="5" t="s">
        <v>50</v>
      </c>
      <c r="E13" s="5">
        <v>11355.33</v>
      </c>
      <c r="F13" s="5">
        <v>11355.33</v>
      </c>
      <c r="G13" s="5"/>
      <c r="H13" s="5"/>
    </row>
    <row r="14" spans="1:8" ht="14.25">
      <c r="A14" t="s">
        <v>51</v>
      </c>
      <c r="B14" s="5" t="s">
        <v>43</v>
      </c>
      <c r="C14" s="5" t="s">
        <v>52</v>
      </c>
      <c r="D14" s="5" t="s">
        <v>53</v>
      </c>
      <c r="E14" s="5">
        <v>897.51</v>
      </c>
      <c r="F14" s="5">
        <v>897.51</v>
      </c>
      <c r="G14" s="5"/>
      <c r="H14" s="5"/>
    </row>
    <row r="15" spans="1:8" ht="14.25">
      <c r="A15" t="s">
        <v>54</v>
      </c>
      <c r="B15" s="5" t="s">
        <v>55</v>
      </c>
      <c r="C15" s="5" t="s">
        <v>56</v>
      </c>
      <c r="D15" s="5" t="s">
        <v>57</v>
      </c>
      <c r="E15" s="5">
        <v>269.83</v>
      </c>
      <c r="F15" s="5">
        <v>269.83</v>
      </c>
      <c r="G15" s="5"/>
      <c r="H15" s="5"/>
    </row>
    <row r="16" spans="1:8" ht="14.25">
      <c r="A16" t="s">
        <v>58</v>
      </c>
      <c r="B16" s="5" t="s">
        <v>59</v>
      </c>
      <c r="C16" s="5" t="s">
        <v>60</v>
      </c>
      <c r="D16" s="5" t="s">
        <v>61</v>
      </c>
      <c r="E16" s="5">
        <v>58868.46</v>
      </c>
      <c r="F16" s="5">
        <v>58613.22</v>
      </c>
      <c r="G16" s="5"/>
      <c r="H16" s="5">
        <v>255.24</v>
      </c>
    </row>
    <row r="17" spans="1:8" ht="14.25">
      <c r="A17" t="s">
        <v>62</v>
      </c>
      <c r="B17" s="5" t="s">
        <v>63</v>
      </c>
      <c r="C17" s="5" t="s">
        <v>64</v>
      </c>
      <c r="D17" s="5" t="s">
        <v>65</v>
      </c>
      <c r="E17" s="5">
        <v>6055.62</v>
      </c>
      <c r="F17" s="5">
        <v>6055.62</v>
      </c>
      <c r="G17" s="5"/>
      <c r="H17" s="5"/>
    </row>
    <row r="18" spans="1:8" ht="14.25">
      <c r="A18" t="s">
        <v>66</v>
      </c>
      <c r="B18" s="5" t="s">
        <v>67</v>
      </c>
      <c r="C18" s="5" t="s">
        <v>68</v>
      </c>
      <c r="D18" s="5" t="s">
        <v>69</v>
      </c>
      <c r="E18" s="5">
        <v>87.77</v>
      </c>
      <c r="G18" s="5"/>
      <c r="H18" s="5">
        <v>87.77</v>
      </c>
    </row>
    <row r="19" spans="1:8" ht="14.25">
      <c r="A19" t="s">
        <v>70</v>
      </c>
      <c r="B19" s="5" t="s">
        <v>71</v>
      </c>
      <c r="C19" s="5" t="s">
        <v>72</v>
      </c>
      <c r="D19" s="5" t="s">
        <v>73</v>
      </c>
      <c r="E19" s="5">
        <v>3577.64</v>
      </c>
      <c r="F19" s="5">
        <v>3577.64</v>
      </c>
      <c r="G19" s="5"/>
      <c r="H19" s="5"/>
    </row>
    <row r="20" spans="1:11" ht="14.25">
      <c r="A20" t="s">
        <v>74</v>
      </c>
      <c r="B20" s="5" t="s">
        <v>75</v>
      </c>
      <c r="C20" s="5" t="s">
        <v>76</v>
      </c>
      <c r="D20" s="5" t="s">
        <v>77</v>
      </c>
      <c r="E20" s="5">
        <v>90951.36</v>
      </c>
      <c r="F20" s="5">
        <v>87214.36</v>
      </c>
      <c r="G20" s="5"/>
      <c r="H20" s="5">
        <v>3736.78</v>
      </c>
      <c r="I20" s="5" t="s">
        <v>78</v>
      </c>
      <c r="J20" t="s">
        <v>79</v>
      </c>
      <c r="K20" t="s">
        <v>80</v>
      </c>
    </row>
    <row r="21" spans="1:10" ht="14.25">
      <c r="A21" t="s">
        <v>81</v>
      </c>
      <c r="B21" s="5" t="s">
        <v>82</v>
      </c>
      <c r="C21" s="5" t="s">
        <v>83</v>
      </c>
      <c r="D21" s="5" t="s">
        <v>84</v>
      </c>
      <c r="E21" s="5">
        <v>5086.5</v>
      </c>
      <c r="F21" s="5">
        <v>1898.96</v>
      </c>
      <c r="G21" s="5"/>
      <c r="H21" s="5">
        <v>3187.54</v>
      </c>
      <c r="I21" s="5" t="s">
        <v>78</v>
      </c>
      <c r="J21" t="s">
        <v>85</v>
      </c>
    </row>
    <row r="22" spans="1:10" ht="14.25">
      <c r="A22" t="s">
        <v>86</v>
      </c>
      <c r="B22" s="5" t="s">
        <v>24</v>
      </c>
      <c r="C22" s="5" t="s">
        <v>25</v>
      </c>
      <c r="D22" s="5" t="s">
        <v>26</v>
      </c>
      <c r="E22" s="5">
        <v>1603.76</v>
      </c>
      <c r="G22" s="5"/>
      <c r="H22" s="5">
        <v>1603.76</v>
      </c>
      <c r="I22" s="5" t="s">
        <v>87</v>
      </c>
      <c r="J22" t="s">
        <v>88</v>
      </c>
    </row>
    <row r="23" spans="1:10" ht="14.25">
      <c r="A23" t="s">
        <v>89</v>
      </c>
      <c r="B23" s="5" t="s">
        <v>90</v>
      </c>
      <c r="C23" s="5" t="s">
        <v>91</v>
      </c>
      <c r="D23" s="5" t="s">
        <v>92</v>
      </c>
      <c r="E23" s="5">
        <v>21899.58</v>
      </c>
      <c r="F23" s="5">
        <v>16064.13</v>
      </c>
      <c r="G23" s="5">
        <v>5835.45</v>
      </c>
      <c r="H23" s="5"/>
      <c r="I23" s="5" t="s">
        <v>93</v>
      </c>
      <c r="J23" t="s">
        <v>94</v>
      </c>
    </row>
    <row r="24" spans="1:10" ht="14.25">
      <c r="A24" t="s">
        <v>95</v>
      </c>
      <c r="B24" s="5" t="s">
        <v>96</v>
      </c>
      <c r="C24" s="5" t="s">
        <v>97</v>
      </c>
      <c r="D24" s="5" t="s">
        <v>98</v>
      </c>
      <c r="E24" s="5">
        <v>15053.37</v>
      </c>
      <c r="F24" s="5">
        <v>15053.37</v>
      </c>
      <c r="H24" s="5"/>
      <c r="I24" s="5" t="s">
        <v>99</v>
      </c>
      <c r="J24" t="s">
        <v>100</v>
      </c>
    </row>
    <row r="25" spans="1:10" ht="14.25">
      <c r="A25" t="s">
        <v>101</v>
      </c>
      <c r="B25" s="5" t="s">
        <v>102</v>
      </c>
      <c r="C25" s="5" t="s">
        <v>103</v>
      </c>
      <c r="D25" s="5" t="s">
        <v>104</v>
      </c>
      <c r="E25" s="5">
        <v>11452.22</v>
      </c>
      <c r="F25" s="5">
        <v>7770.94</v>
      </c>
      <c r="G25" s="5">
        <v>3119.96</v>
      </c>
      <c r="H25" s="5">
        <v>561.32</v>
      </c>
      <c r="I25" s="5" t="s">
        <v>105</v>
      </c>
      <c r="J25" t="s">
        <v>106</v>
      </c>
    </row>
    <row r="26" spans="1:10" ht="14.25">
      <c r="A26" t="s">
        <v>107</v>
      </c>
      <c r="B26" s="5" t="s">
        <v>96</v>
      </c>
      <c r="C26" s="5" t="s">
        <v>97</v>
      </c>
      <c r="D26" s="5" t="s">
        <v>98</v>
      </c>
      <c r="E26" s="5">
        <v>5177.68</v>
      </c>
      <c r="F26" s="5">
        <v>5177.68</v>
      </c>
      <c r="I26" s="5" t="s">
        <v>108</v>
      </c>
      <c r="J26" t="s">
        <v>109</v>
      </c>
    </row>
    <row r="27" spans="1:10" ht="14.25">
      <c r="A27" t="s">
        <v>110</v>
      </c>
      <c r="B27" s="5" t="s">
        <v>111</v>
      </c>
      <c r="C27" s="5" t="s">
        <v>112</v>
      </c>
      <c r="D27" s="5" t="s">
        <v>113</v>
      </c>
      <c r="E27" s="5">
        <v>11972.96</v>
      </c>
      <c r="F27" s="5">
        <v>2312.61</v>
      </c>
      <c r="G27" s="5">
        <v>9660.35</v>
      </c>
      <c r="I27" s="5" t="s">
        <v>108</v>
      </c>
      <c r="J27" t="s">
        <v>114</v>
      </c>
    </row>
    <row r="28" spans="1:10" ht="14.25">
      <c r="A28" t="s">
        <v>115</v>
      </c>
      <c r="B28" s="5" t="s">
        <v>116</v>
      </c>
      <c r="C28" s="5" t="s">
        <v>117</v>
      </c>
      <c r="D28" s="5" t="s">
        <v>118</v>
      </c>
      <c r="E28" s="5">
        <v>11925.42</v>
      </c>
      <c r="F28" s="5">
        <v>11925.42</v>
      </c>
      <c r="I28" s="5" t="s">
        <v>108</v>
      </c>
      <c r="J28" t="s">
        <v>119</v>
      </c>
    </row>
    <row r="29" spans="5:8" ht="14.25">
      <c r="E29">
        <f>E3+E4+E5+E6+E7+E8+E9+E10+E11+E12+E13+E14+E15+E16+E17+E18+E19+E20+E21+E22+E23+E24+E25+E26+E27+E28</f>
        <v>402599.48</v>
      </c>
      <c r="F29">
        <f>SUM(F3:F28)</f>
        <v>364478.37</v>
      </c>
      <c r="G29">
        <f>SUM(G3:G28)</f>
        <v>26440.410000000003</v>
      </c>
      <c r="H29">
        <f>SUM(H3:H28)</f>
        <v>11680.480000000001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X15" sqref="X15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26.875" style="0" customWidth="1"/>
    <col min="5" max="5" width="69.00390625" style="0" customWidth="1"/>
    <col min="6" max="6" width="26.125" style="0" customWidth="1"/>
    <col min="7" max="7" width="18.00390625" style="0" customWidth="1"/>
    <col min="8" max="8" width="20.50390625" style="0" customWidth="1"/>
    <col min="9" max="9" width="17.875" style="0" customWidth="1"/>
    <col min="10" max="10" width="16.75390625" style="0" customWidth="1"/>
    <col min="11" max="11" width="23.75390625" style="0" customWidth="1"/>
    <col min="12" max="12" width="13.625" style="0" customWidth="1"/>
    <col min="13" max="14" width="19.875" style="0" customWidth="1"/>
    <col min="15" max="15" width="14.00390625" style="0" customWidth="1"/>
    <col min="16" max="16" width="19.875" style="0" customWidth="1"/>
    <col min="17" max="17" width="21.125" style="0" customWidth="1"/>
    <col min="18" max="18" width="12.75390625" style="0" customWidth="1"/>
    <col min="19" max="19" width="17.25390625" style="0" customWidth="1"/>
    <col min="20" max="20" width="26.00390625" style="0" customWidth="1"/>
    <col min="21" max="21" width="19.875" style="0" customWidth="1"/>
    <col min="22" max="22" width="18.875" style="0" customWidth="1"/>
    <col min="23" max="23" width="13.625" style="0" customWidth="1"/>
    <col min="24" max="24" width="34.375" style="0" customWidth="1"/>
    <col min="25" max="25" width="9.25390625" style="0" customWidth="1"/>
  </cols>
  <sheetData>
    <row r="1" spans="2:9" ht="32.25">
      <c r="B1" s="18" t="s">
        <v>1608</v>
      </c>
      <c r="C1" s="18"/>
      <c r="D1" s="18"/>
      <c r="E1" s="18"/>
      <c r="F1" s="18"/>
      <c r="G1" s="18"/>
      <c r="H1" s="18"/>
      <c r="I1" s="18"/>
    </row>
    <row r="2" spans="1:24" ht="14.25">
      <c r="A2" s="5" t="s">
        <v>1</v>
      </c>
      <c r="B2" s="5" t="s">
        <v>121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993</v>
      </c>
      <c r="I2" s="5" t="s">
        <v>994</v>
      </c>
      <c r="J2" s="5" t="s">
        <v>995</v>
      </c>
      <c r="K2" s="5" t="s">
        <v>996</v>
      </c>
      <c r="L2" s="5" t="s">
        <v>1609</v>
      </c>
      <c r="M2" s="5" t="s">
        <v>995</v>
      </c>
      <c r="N2" s="5" t="s">
        <v>1610</v>
      </c>
      <c r="O2" s="5" t="s">
        <v>1609</v>
      </c>
      <c r="P2" s="5" t="s">
        <v>995</v>
      </c>
      <c r="Q2" s="5" t="s">
        <v>998</v>
      </c>
      <c r="R2" s="5" t="s">
        <v>999</v>
      </c>
      <c r="S2" s="5" t="s">
        <v>1000</v>
      </c>
      <c r="T2" s="5" t="s">
        <v>1611</v>
      </c>
      <c r="U2" s="5" t="s">
        <v>7</v>
      </c>
      <c r="V2" s="5" t="s">
        <v>8</v>
      </c>
      <c r="W2" s="5" t="s">
        <v>9</v>
      </c>
      <c r="X2" s="5" t="s">
        <v>333</v>
      </c>
    </row>
    <row r="3" spans="1:25" ht="14.25">
      <c r="A3" s="5">
        <v>1</v>
      </c>
      <c r="B3" t="s">
        <v>1612</v>
      </c>
      <c r="C3" s="5" t="s">
        <v>137</v>
      </c>
      <c r="D3" s="5" t="s">
        <v>1271</v>
      </c>
      <c r="E3" s="5" t="s">
        <v>1613</v>
      </c>
      <c r="F3" s="5">
        <v>5601.58</v>
      </c>
      <c r="G3" s="5">
        <v>5502.36</v>
      </c>
      <c r="H3" s="5"/>
      <c r="I3" s="5"/>
      <c r="J3" s="5"/>
      <c r="K3" s="12"/>
      <c r="L3" s="12"/>
      <c r="Q3" s="5">
        <v>5502.36</v>
      </c>
      <c r="R3" s="5">
        <v>149</v>
      </c>
      <c r="S3" s="5">
        <v>26</v>
      </c>
      <c r="T3" s="5"/>
      <c r="V3" s="5">
        <v>99.22</v>
      </c>
      <c r="W3" s="5" t="s">
        <v>1614</v>
      </c>
      <c r="X3" s="12" t="s">
        <v>1461</v>
      </c>
      <c r="Y3" s="12"/>
    </row>
    <row r="4" spans="1:24" ht="14.25">
      <c r="A4" s="5">
        <v>2</v>
      </c>
      <c r="B4" t="s">
        <v>1615</v>
      </c>
      <c r="C4" s="5" t="s">
        <v>169</v>
      </c>
      <c r="D4" s="5" t="s">
        <v>1616</v>
      </c>
      <c r="E4" s="5" t="s">
        <v>1617</v>
      </c>
      <c r="F4" s="5">
        <v>7071.52</v>
      </c>
      <c r="G4" s="5"/>
      <c r="H4" s="5"/>
      <c r="I4" s="5"/>
      <c r="J4" s="5"/>
      <c r="K4" s="14"/>
      <c r="V4" s="5">
        <v>7071.52</v>
      </c>
      <c r="W4" s="5" t="s">
        <v>1618</v>
      </c>
      <c r="X4" s="5" t="s">
        <v>1619</v>
      </c>
    </row>
    <row r="5" spans="1:24" ht="14.25">
      <c r="A5" s="5">
        <v>3</v>
      </c>
      <c r="B5" t="s">
        <v>1620</v>
      </c>
      <c r="C5" s="5" t="s">
        <v>1162</v>
      </c>
      <c r="D5" s="5" t="s">
        <v>1621</v>
      </c>
      <c r="E5" s="5" t="s">
        <v>1622</v>
      </c>
      <c r="F5" s="5">
        <v>1426.67</v>
      </c>
      <c r="G5" s="5">
        <v>1426.67</v>
      </c>
      <c r="H5" s="5"/>
      <c r="I5" s="5"/>
      <c r="J5" s="5"/>
      <c r="K5" s="12">
        <v>1426.67</v>
      </c>
      <c r="L5" s="12">
        <v>1</v>
      </c>
      <c r="M5" s="5">
        <v>15986</v>
      </c>
      <c r="N5" s="5"/>
      <c r="O5" s="5"/>
      <c r="P5" s="5"/>
      <c r="W5" s="5" t="s">
        <v>1623</v>
      </c>
      <c r="X5" s="5" t="s">
        <v>1624</v>
      </c>
    </row>
    <row r="6" spans="1:25" ht="14.25">
      <c r="A6" s="5">
        <v>4</v>
      </c>
      <c r="B6" t="s">
        <v>1625</v>
      </c>
      <c r="C6" s="5" t="s">
        <v>137</v>
      </c>
      <c r="D6" s="5" t="s">
        <v>1271</v>
      </c>
      <c r="E6" s="5" t="s">
        <v>1626</v>
      </c>
      <c r="F6" s="5">
        <v>4022.58</v>
      </c>
      <c r="G6" s="5">
        <v>3736.62</v>
      </c>
      <c r="H6" s="5"/>
      <c r="I6" s="5"/>
      <c r="J6" s="5"/>
      <c r="K6" s="12"/>
      <c r="L6" s="12"/>
      <c r="Q6" s="5">
        <v>3736.62</v>
      </c>
      <c r="R6" s="5">
        <v>118</v>
      </c>
      <c r="S6" s="5">
        <v>26</v>
      </c>
      <c r="T6" s="5"/>
      <c r="V6" s="5">
        <v>285.96</v>
      </c>
      <c r="W6" s="5" t="s">
        <v>1627</v>
      </c>
      <c r="X6" s="12" t="s">
        <v>1628</v>
      </c>
      <c r="Y6" s="26"/>
    </row>
    <row r="7" spans="1:25" ht="14.25">
      <c r="A7" s="5">
        <v>5</v>
      </c>
      <c r="B7" t="s">
        <v>1629</v>
      </c>
      <c r="C7" s="5" t="s">
        <v>1630</v>
      </c>
      <c r="D7" s="5" t="s">
        <v>1631</v>
      </c>
      <c r="E7" s="5" t="s">
        <v>1632</v>
      </c>
      <c r="F7" s="5">
        <v>16289.71</v>
      </c>
      <c r="G7" s="5">
        <v>1856.42</v>
      </c>
      <c r="H7" s="5"/>
      <c r="I7" s="5"/>
      <c r="J7" s="5"/>
      <c r="K7" s="12">
        <v>1856.42</v>
      </c>
      <c r="L7" s="5">
        <v>14</v>
      </c>
      <c r="M7" s="5">
        <v>57000</v>
      </c>
      <c r="N7" s="5"/>
      <c r="O7" s="5"/>
      <c r="P7" s="5"/>
      <c r="V7" s="5">
        <v>14433.29</v>
      </c>
      <c r="W7" s="5" t="s">
        <v>1633</v>
      </c>
      <c r="X7" s="12" t="s">
        <v>1634</v>
      </c>
      <c r="Y7" s="12"/>
    </row>
    <row r="8" spans="1:24" ht="14.25">
      <c r="A8" s="5">
        <v>6</v>
      </c>
      <c r="B8" t="s">
        <v>1635</v>
      </c>
      <c r="C8" s="5" t="s">
        <v>1162</v>
      </c>
      <c r="D8" s="5" t="s">
        <v>1163</v>
      </c>
      <c r="E8" s="5" t="s">
        <v>1636</v>
      </c>
      <c r="F8" s="5">
        <v>2926.23</v>
      </c>
      <c r="G8" s="5">
        <v>2926.23</v>
      </c>
      <c r="H8" s="5"/>
      <c r="I8" s="5"/>
      <c r="J8" s="5"/>
      <c r="K8" s="12">
        <v>2926.23</v>
      </c>
      <c r="L8" s="5">
        <v>20</v>
      </c>
      <c r="M8" s="5">
        <v>65000</v>
      </c>
      <c r="N8" s="5"/>
      <c r="O8" s="5"/>
      <c r="P8" s="5"/>
      <c r="W8" s="5" t="s">
        <v>1637</v>
      </c>
      <c r="X8" s="12" t="s">
        <v>1638</v>
      </c>
    </row>
    <row r="9" spans="1:24" ht="14.25">
      <c r="A9" s="5">
        <v>7</v>
      </c>
      <c r="B9" t="s">
        <v>1639</v>
      </c>
      <c r="C9" s="5" t="s">
        <v>1162</v>
      </c>
      <c r="D9" s="5" t="s">
        <v>1163</v>
      </c>
      <c r="E9" s="5" t="s">
        <v>1640</v>
      </c>
      <c r="F9" s="5">
        <v>1403.19</v>
      </c>
      <c r="G9" s="5">
        <v>1403.19</v>
      </c>
      <c r="H9" s="5"/>
      <c r="I9" s="5"/>
      <c r="J9" s="5"/>
      <c r="K9" s="12">
        <v>1403.19</v>
      </c>
      <c r="L9" s="5">
        <v>9</v>
      </c>
      <c r="M9" s="5">
        <v>65000</v>
      </c>
      <c r="N9" s="5"/>
      <c r="O9" s="5"/>
      <c r="P9" s="5"/>
      <c r="W9" s="5" t="s">
        <v>1637</v>
      </c>
      <c r="X9" s="12" t="s">
        <v>1638</v>
      </c>
    </row>
    <row r="10" spans="1:24" ht="14.25">
      <c r="A10" s="5">
        <v>8</v>
      </c>
      <c r="B10" t="s">
        <v>1641</v>
      </c>
      <c r="C10" s="5" t="s">
        <v>1642</v>
      </c>
      <c r="D10" s="5" t="s">
        <v>1643</v>
      </c>
      <c r="E10" s="5" t="s">
        <v>1644</v>
      </c>
      <c r="F10" s="5">
        <v>5130.13</v>
      </c>
      <c r="G10" s="5">
        <v>5130.13</v>
      </c>
      <c r="H10" s="5">
        <v>4934.59</v>
      </c>
      <c r="I10" s="5">
        <v>68</v>
      </c>
      <c r="J10" s="5">
        <v>12000</v>
      </c>
      <c r="K10" s="12">
        <v>195.54</v>
      </c>
      <c r="L10" s="5">
        <v>1</v>
      </c>
      <c r="M10" s="5">
        <v>10795</v>
      </c>
      <c r="N10" s="5"/>
      <c r="O10" s="5"/>
      <c r="P10" s="5"/>
      <c r="W10" s="5" t="s">
        <v>1645</v>
      </c>
      <c r="X10" s="12" t="s">
        <v>1646</v>
      </c>
    </row>
    <row r="11" spans="1:24" ht="14.25">
      <c r="A11" s="5">
        <v>9</v>
      </c>
      <c r="B11" t="s">
        <v>1647</v>
      </c>
      <c r="C11" s="5" t="s">
        <v>1642</v>
      </c>
      <c r="D11" s="5" t="s">
        <v>1648</v>
      </c>
      <c r="E11" s="5" t="s">
        <v>1649</v>
      </c>
      <c r="F11" s="5">
        <v>6266.04</v>
      </c>
      <c r="G11" s="5">
        <v>6266.04</v>
      </c>
      <c r="H11" s="5">
        <v>5912.72</v>
      </c>
      <c r="I11" s="5">
        <v>88</v>
      </c>
      <c r="J11" s="5">
        <v>15000</v>
      </c>
      <c r="K11" s="12">
        <v>353.32</v>
      </c>
      <c r="L11" s="5">
        <v>2</v>
      </c>
      <c r="M11" s="5">
        <v>10795</v>
      </c>
      <c r="N11" s="5"/>
      <c r="O11" s="5"/>
      <c r="P11" s="5"/>
      <c r="W11" s="5" t="s">
        <v>1645</v>
      </c>
      <c r="X11" s="12" t="s">
        <v>1650</v>
      </c>
    </row>
    <row r="12" spans="1:24" ht="14.25">
      <c r="A12" s="5">
        <v>10</v>
      </c>
      <c r="B12" t="s">
        <v>1651</v>
      </c>
      <c r="C12" s="5" t="s">
        <v>1652</v>
      </c>
      <c r="D12" s="5" t="s">
        <v>1653</v>
      </c>
      <c r="E12" s="5" t="s">
        <v>1654</v>
      </c>
      <c r="F12" s="5">
        <v>16221.37</v>
      </c>
      <c r="G12" s="5">
        <v>16110.49</v>
      </c>
      <c r="H12" s="5"/>
      <c r="I12" s="5"/>
      <c r="J12" s="5"/>
      <c r="K12" s="12">
        <v>2061.23</v>
      </c>
      <c r="L12" s="5">
        <v>53</v>
      </c>
      <c r="M12" s="5">
        <v>48600</v>
      </c>
      <c r="N12" s="5"/>
      <c r="O12" s="5"/>
      <c r="P12" s="5"/>
      <c r="Q12" s="5">
        <v>14048.78</v>
      </c>
      <c r="R12" s="5">
        <v>483</v>
      </c>
      <c r="S12" s="5">
        <v>8.02</v>
      </c>
      <c r="T12" s="5"/>
      <c r="V12" s="5">
        <v>110.88</v>
      </c>
      <c r="W12" s="5" t="s">
        <v>1655</v>
      </c>
      <c r="X12" s="12" t="s">
        <v>1656</v>
      </c>
    </row>
    <row r="13" spans="1:24" ht="14.25">
      <c r="A13" s="5">
        <v>11</v>
      </c>
      <c r="B13" t="s">
        <v>1657</v>
      </c>
      <c r="C13" s="5" t="s">
        <v>1498</v>
      </c>
      <c r="D13" s="5" t="s">
        <v>1499</v>
      </c>
      <c r="E13" s="5" t="s">
        <v>1658</v>
      </c>
      <c r="F13" s="5">
        <v>44218.43</v>
      </c>
      <c r="G13" s="5">
        <v>44218.43</v>
      </c>
      <c r="H13" s="5"/>
      <c r="I13" s="5"/>
      <c r="J13" s="5"/>
      <c r="K13" s="12"/>
      <c r="Q13" s="5">
        <v>44218.43</v>
      </c>
      <c r="R13" s="5">
        <v>989</v>
      </c>
      <c r="S13" s="5">
        <v>15.5</v>
      </c>
      <c r="T13" s="5"/>
      <c r="W13" s="5" t="s">
        <v>1659</v>
      </c>
      <c r="X13" s="12" t="s">
        <v>1660</v>
      </c>
    </row>
    <row r="14" spans="1:24" ht="14.25">
      <c r="A14" s="5">
        <v>12</v>
      </c>
      <c r="B14" t="s">
        <v>1661</v>
      </c>
      <c r="C14" s="5" t="s">
        <v>1162</v>
      </c>
      <c r="D14" s="5" t="s">
        <v>1163</v>
      </c>
      <c r="E14" s="5" t="s">
        <v>1662</v>
      </c>
      <c r="F14" s="5">
        <v>16745.56</v>
      </c>
      <c r="G14" s="5">
        <v>16745.56</v>
      </c>
      <c r="H14" s="5"/>
      <c r="I14" s="5"/>
      <c r="J14" s="5"/>
      <c r="K14" s="12"/>
      <c r="Q14" s="5">
        <v>16745.56</v>
      </c>
      <c r="R14" s="5">
        <v>559</v>
      </c>
      <c r="S14" s="5">
        <v>25.95</v>
      </c>
      <c r="T14" s="5"/>
      <c r="W14" s="5" t="s">
        <v>1663</v>
      </c>
      <c r="X14" s="12" t="s">
        <v>1387</v>
      </c>
    </row>
    <row r="15" spans="1:24" ht="14.25">
      <c r="A15" s="5">
        <v>13</v>
      </c>
      <c r="B15" t="s">
        <v>1664</v>
      </c>
      <c r="C15" s="5" t="s">
        <v>1665</v>
      </c>
      <c r="D15" s="5" t="s">
        <v>1666</v>
      </c>
      <c r="E15" s="5" t="s">
        <v>1667</v>
      </c>
      <c r="F15" s="5">
        <v>9437.77</v>
      </c>
      <c r="G15" s="5">
        <v>9437.77</v>
      </c>
      <c r="H15" s="5"/>
      <c r="I15" s="5"/>
      <c r="J15" s="5"/>
      <c r="K15" s="12">
        <v>9437.77</v>
      </c>
      <c r="L15" s="5">
        <v>110</v>
      </c>
      <c r="M15" s="5">
        <v>45000</v>
      </c>
      <c r="N15" s="5"/>
      <c r="O15" s="5"/>
      <c r="P15" s="5"/>
      <c r="W15" s="5" t="s">
        <v>1668</v>
      </c>
      <c r="X15" s="12" t="s">
        <v>1669</v>
      </c>
    </row>
    <row r="16" spans="1:24" ht="14.25">
      <c r="A16" s="5">
        <v>14</v>
      </c>
      <c r="B16" t="s">
        <v>1670</v>
      </c>
      <c r="C16" s="5" t="s">
        <v>123</v>
      </c>
      <c r="D16" s="5" t="s">
        <v>498</v>
      </c>
      <c r="E16" s="5" t="s">
        <v>1671</v>
      </c>
      <c r="F16" s="5">
        <v>26988.87</v>
      </c>
      <c r="G16" s="5">
        <v>26988.87</v>
      </c>
      <c r="H16" s="5">
        <v>25751.36</v>
      </c>
      <c r="I16" s="5">
        <v>216</v>
      </c>
      <c r="J16" s="5">
        <v>55283</v>
      </c>
      <c r="K16" s="12"/>
      <c r="T16" s="5">
        <v>1237.51</v>
      </c>
      <c r="W16" s="5" t="s">
        <v>1672</v>
      </c>
      <c r="X16" s="12" t="s">
        <v>1673</v>
      </c>
    </row>
    <row r="17" spans="1:24" ht="14.25">
      <c r="A17" s="5">
        <v>15</v>
      </c>
      <c r="B17" t="s">
        <v>1674</v>
      </c>
      <c r="C17" s="5" t="s">
        <v>1533</v>
      </c>
      <c r="D17" s="5" t="s">
        <v>1534</v>
      </c>
      <c r="E17" s="5" t="s">
        <v>1675</v>
      </c>
      <c r="F17" s="5">
        <v>10219.32</v>
      </c>
      <c r="G17" s="5">
        <v>10219.32</v>
      </c>
      <c r="H17" s="5">
        <v>9378.16</v>
      </c>
      <c r="I17" s="5">
        <v>72</v>
      </c>
      <c r="J17" s="13">
        <v>37594</v>
      </c>
      <c r="K17" s="12"/>
      <c r="T17" s="5">
        <v>841.16</v>
      </c>
      <c r="W17" s="5" t="s">
        <v>1676</v>
      </c>
      <c r="X17" s="12" t="s">
        <v>1601</v>
      </c>
    </row>
    <row r="18" spans="1:24" ht="14.25">
      <c r="A18" s="5">
        <v>16</v>
      </c>
      <c r="B18" t="s">
        <v>1677</v>
      </c>
      <c r="C18" s="5" t="s">
        <v>1581</v>
      </c>
      <c r="D18" s="5" t="s">
        <v>1582</v>
      </c>
      <c r="E18" s="5" t="s">
        <v>1678</v>
      </c>
      <c r="F18" s="5">
        <v>6495.63</v>
      </c>
      <c r="G18" s="5">
        <v>6495.63</v>
      </c>
      <c r="H18" s="5">
        <v>6330.94</v>
      </c>
      <c r="I18" s="5">
        <v>88</v>
      </c>
      <c r="J18" s="13">
        <v>12000</v>
      </c>
      <c r="K18" s="12">
        <v>164.69</v>
      </c>
      <c r="L18" s="13">
        <v>1</v>
      </c>
      <c r="M18" s="13">
        <v>10795</v>
      </c>
      <c r="N18" s="13"/>
      <c r="O18" s="13"/>
      <c r="P18" s="13"/>
      <c r="W18" s="5" t="s">
        <v>1679</v>
      </c>
      <c r="X18" s="12" t="s">
        <v>1680</v>
      </c>
    </row>
    <row r="19" spans="1:24" ht="14.25">
      <c r="A19" s="5">
        <v>17</v>
      </c>
      <c r="B19" t="s">
        <v>1681</v>
      </c>
      <c r="C19" s="5" t="s">
        <v>1682</v>
      </c>
      <c r="D19" s="5" t="s">
        <v>1683</v>
      </c>
      <c r="E19" s="5" t="s">
        <v>1684</v>
      </c>
      <c r="F19" s="5">
        <v>51500.66</v>
      </c>
      <c r="G19" s="5">
        <v>33075.53</v>
      </c>
      <c r="H19" s="5"/>
      <c r="I19" s="5"/>
      <c r="J19" s="13"/>
      <c r="K19" s="12">
        <v>1580.68</v>
      </c>
      <c r="L19" s="5">
        <v>14</v>
      </c>
      <c r="M19" s="5">
        <v>45000</v>
      </c>
      <c r="N19" s="5"/>
      <c r="O19" s="5"/>
      <c r="P19" s="5"/>
      <c r="Q19" s="5">
        <v>31494.85</v>
      </c>
      <c r="R19" s="5">
        <v>883</v>
      </c>
      <c r="S19" s="5">
        <v>17</v>
      </c>
      <c r="V19" s="5">
        <v>18425.13</v>
      </c>
      <c r="W19" s="5" t="s">
        <v>1685</v>
      </c>
      <c r="X19" s="12" t="s">
        <v>1686</v>
      </c>
    </row>
    <row r="20" spans="1:24" ht="14.25">
      <c r="A20" s="5">
        <v>18</v>
      </c>
      <c r="B20" t="s">
        <v>1687</v>
      </c>
      <c r="C20" s="5" t="s">
        <v>269</v>
      </c>
      <c r="D20" s="5" t="s">
        <v>270</v>
      </c>
      <c r="E20" s="5" t="s">
        <v>1688</v>
      </c>
      <c r="F20" s="5">
        <v>35090.01</v>
      </c>
      <c r="G20" s="5">
        <v>25001.05</v>
      </c>
      <c r="H20" s="5"/>
      <c r="I20" s="5"/>
      <c r="J20" s="5"/>
      <c r="K20" s="15">
        <v>25001.05</v>
      </c>
      <c r="L20" s="5">
        <v>201</v>
      </c>
      <c r="M20" s="5">
        <v>60000</v>
      </c>
      <c r="N20" s="5"/>
      <c r="O20" s="5"/>
      <c r="P20" s="5"/>
      <c r="V20" s="5">
        <v>10088.96</v>
      </c>
      <c r="W20" s="5" t="s">
        <v>1689</v>
      </c>
      <c r="X20" s="15" t="s">
        <v>1690</v>
      </c>
    </row>
    <row r="21" spans="1:24" ht="14.25">
      <c r="A21" s="5">
        <v>19</v>
      </c>
      <c r="B21" t="s">
        <v>1691</v>
      </c>
      <c r="C21" s="5" t="s">
        <v>269</v>
      </c>
      <c r="D21" s="5" t="s">
        <v>270</v>
      </c>
      <c r="E21" s="5" t="s">
        <v>1692</v>
      </c>
      <c r="F21" s="5">
        <v>8271.74</v>
      </c>
      <c r="G21" s="5">
        <v>6321.89</v>
      </c>
      <c r="H21" s="5"/>
      <c r="I21" s="5"/>
      <c r="J21" s="5"/>
      <c r="K21" s="14">
        <v>6321.89</v>
      </c>
      <c r="L21" s="5">
        <v>4</v>
      </c>
      <c r="M21" s="5">
        <v>60000</v>
      </c>
      <c r="N21" s="5"/>
      <c r="O21" s="5"/>
      <c r="P21" s="5"/>
      <c r="V21" s="5">
        <v>1949.85</v>
      </c>
      <c r="W21" s="5" t="s">
        <v>1689</v>
      </c>
      <c r="X21" s="15" t="s">
        <v>1690</v>
      </c>
    </row>
    <row r="22" spans="1:24" ht="14.25">
      <c r="A22" s="5">
        <v>20</v>
      </c>
      <c r="B22" t="s">
        <v>1693</v>
      </c>
      <c r="C22" s="5" t="s">
        <v>1162</v>
      </c>
      <c r="D22" s="5" t="s">
        <v>1163</v>
      </c>
      <c r="E22" s="5" t="s">
        <v>1662</v>
      </c>
      <c r="F22" s="5">
        <v>53715.74</v>
      </c>
      <c r="G22" s="5">
        <v>53715.74</v>
      </c>
      <c r="H22" s="5"/>
      <c r="I22" s="5"/>
      <c r="J22" s="5"/>
      <c r="K22" s="12">
        <v>14902.94</v>
      </c>
      <c r="L22" s="5">
        <v>45</v>
      </c>
      <c r="M22" s="5">
        <v>55000</v>
      </c>
      <c r="N22" s="5"/>
      <c r="O22" s="5"/>
      <c r="P22" s="5"/>
      <c r="Q22" s="5">
        <v>38813.8</v>
      </c>
      <c r="R22" s="5">
        <v>1060</v>
      </c>
      <c r="S22" s="5">
        <v>26.14</v>
      </c>
      <c r="W22" s="5" t="s">
        <v>1689</v>
      </c>
      <c r="X22" s="12" t="s">
        <v>1638</v>
      </c>
    </row>
    <row r="23" spans="1:24" ht="14.25">
      <c r="A23" s="5">
        <v>21</v>
      </c>
      <c r="B23" t="s">
        <v>1694</v>
      </c>
      <c r="C23" s="5" t="s">
        <v>887</v>
      </c>
      <c r="D23" s="5" t="s">
        <v>1695</v>
      </c>
      <c r="E23" s="5" t="s">
        <v>1696</v>
      </c>
      <c r="F23" s="5">
        <v>97495.02</v>
      </c>
      <c r="G23" s="5">
        <v>97495.02</v>
      </c>
      <c r="H23" s="5">
        <v>89537.19</v>
      </c>
      <c r="I23" s="5">
        <v>1035</v>
      </c>
      <c r="J23" s="5">
        <v>9722</v>
      </c>
      <c r="K23" s="12">
        <v>7957.83</v>
      </c>
      <c r="L23" s="5">
        <v>39</v>
      </c>
      <c r="M23" s="5">
        <v>9722</v>
      </c>
      <c r="N23" s="5"/>
      <c r="O23" s="5"/>
      <c r="P23" s="5"/>
      <c r="W23" s="5" t="s">
        <v>1689</v>
      </c>
      <c r="X23" s="12" t="s">
        <v>1697</v>
      </c>
    </row>
    <row r="24" spans="1:24" ht="14.25">
      <c r="A24" s="5">
        <v>22</v>
      </c>
      <c r="B24" t="s">
        <v>1698</v>
      </c>
      <c r="C24" s="5" t="s">
        <v>1699</v>
      </c>
      <c r="D24" s="5" t="s">
        <v>1700</v>
      </c>
      <c r="E24" s="5" t="s">
        <v>1701</v>
      </c>
      <c r="F24" s="5">
        <v>3081.05</v>
      </c>
      <c r="G24" s="5">
        <v>3081.05</v>
      </c>
      <c r="I24" s="5"/>
      <c r="J24" s="5"/>
      <c r="K24" s="15">
        <v>871.02</v>
      </c>
      <c r="L24" s="5">
        <v>22</v>
      </c>
      <c r="M24" s="5">
        <v>45000</v>
      </c>
      <c r="N24" s="5"/>
      <c r="O24" s="5"/>
      <c r="P24" s="5"/>
      <c r="Q24" s="5">
        <v>2210.03</v>
      </c>
      <c r="R24" s="5">
        <v>61</v>
      </c>
      <c r="S24" s="5">
        <v>15</v>
      </c>
      <c r="W24" s="5" t="s">
        <v>1702</v>
      </c>
      <c r="X24" s="12" t="s">
        <v>1703</v>
      </c>
    </row>
    <row r="25" spans="1:24" ht="14.25">
      <c r="A25" s="5">
        <v>23</v>
      </c>
      <c r="B25" t="s">
        <v>1704</v>
      </c>
      <c r="C25" s="5" t="s">
        <v>1642</v>
      </c>
      <c r="D25" s="5" t="s">
        <v>1705</v>
      </c>
      <c r="E25" s="5" t="s">
        <v>1706</v>
      </c>
      <c r="F25" s="5">
        <v>6915.14</v>
      </c>
      <c r="G25" s="5">
        <v>6915.14</v>
      </c>
      <c r="H25" s="5">
        <v>6755.32</v>
      </c>
      <c r="I25" s="5">
        <v>88</v>
      </c>
      <c r="J25" s="5">
        <v>15000</v>
      </c>
      <c r="K25" s="12">
        <v>159.82</v>
      </c>
      <c r="L25" s="5">
        <v>1</v>
      </c>
      <c r="M25" s="5">
        <v>10795</v>
      </c>
      <c r="N25" s="5"/>
      <c r="O25" s="5"/>
      <c r="P25" s="5"/>
      <c r="W25" s="5" t="s">
        <v>1707</v>
      </c>
      <c r="X25" s="12" t="s">
        <v>1708</v>
      </c>
    </row>
    <row r="26" spans="1:24" ht="14.25">
      <c r="A26" s="5">
        <v>24</v>
      </c>
      <c r="B26" t="s">
        <v>1709</v>
      </c>
      <c r="C26" s="5" t="s">
        <v>1710</v>
      </c>
      <c r="D26" s="5" t="s">
        <v>1711</v>
      </c>
      <c r="E26" s="5" t="s">
        <v>1712</v>
      </c>
      <c r="F26" s="5">
        <v>44975.24</v>
      </c>
      <c r="G26" s="5">
        <v>44975.24</v>
      </c>
      <c r="H26" s="5">
        <v>19749.69</v>
      </c>
      <c r="I26" s="5">
        <v>112</v>
      </c>
      <c r="J26" s="5">
        <v>37590</v>
      </c>
      <c r="K26" s="14"/>
      <c r="Q26" s="5">
        <v>18884.98</v>
      </c>
      <c r="R26" s="5">
        <v>368</v>
      </c>
      <c r="S26" s="5">
        <v>12.98</v>
      </c>
      <c r="T26" s="5">
        <v>6340.57</v>
      </c>
      <c r="W26" s="5" t="s">
        <v>1713</v>
      </c>
      <c r="X26" s="12" t="s">
        <v>1714</v>
      </c>
    </row>
    <row r="27" spans="1:24" ht="14.25">
      <c r="A27" s="5">
        <v>25</v>
      </c>
      <c r="B27" t="s">
        <v>1715</v>
      </c>
      <c r="C27" s="5" t="s">
        <v>1108</v>
      </c>
      <c r="D27" s="5" t="s">
        <v>1716</v>
      </c>
      <c r="E27" s="5" t="s">
        <v>1717</v>
      </c>
      <c r="F27" s="5">
        <v>16105.44</v>
      </c>
      <c r="G27" s="5">
        <v>16105.44</v>
      </c>
      <c r="H27" s="5">
        <v>16105.44</v>
      </c>
      <c r="I27" s="5">
        <v>144</v>
      </c>
      <c r="J27" s="5">
        <v>17000</v>
      </c>
      <c r="K27" s="14"/>
      <c r="W27" s="5" t="s">
        <v>1718</v>
      </c>
      <c r="X27" s="12" t="s">
        <v>1719</v>
      </c>
    </row>
    <row r="28" spans="1:24" ht="14.25">
      <c r="A28" s="5">
        <v>26</v>
      </c>
      <c r="B28" t="s">
        <v>1720</v>
      </c>
      <c r="C28" s="5" t="s">
        <v>1721</v>
      </c>
      <c r="D28" s="5" t="s">
        <v>1722</v>
      </c>
      <c r="E28" s="5" t="s">
        <v>1723</v>
      </c>
      <c r="F28" s="5">
        <v>144784.3</v>
      </c>
      <c r="G28" s="5">
        <v>144784.3</v>
      </c>
      <c r="H28" s="5">
        <v>131479.02</v>
      </c>
      <c r="I28" s="5">
        <v>1350</v>
      </c>
      <c r="J28" s="5">
        <v>9859</v>
      </c>
      <c r="K28" s="14">
        <v>13305.28</v>
      </c>
      <c r="L28" s="5">
        <v>39</v>
      </c>
      <c r="M28" s="5">
        <v>9859</v>
      </c>
      <c r="N28" s="5"/>
      <c r="O28" s="5"/>
      <c r="P28" s="5"/>
      <c r="W28" s="5" t="s">
        <v>1724</v>
      </c>
      <c r="X28" s="12" t="s">
        <v>1725</v>
      </c>
    </row>
    <row r="29" spans="1:24" ht="14.25">
      <c r="A29" s="5">
        <v>27</v>
      </c>
      <c r="B29" t="s">
        <v>1726</v>
      </c>
      <c r="C29" s="5" t="s">
        <v>840</v>
      </c>
      <c r="D29" s="5" t="s">
        <v>1727</v>
      </c>
      <c r="E29" s="5" t="s">
        <v>1728</v>
      </c>
      <c r="F29" s="5">
        <v>27565.29</v>
      </c>
      <c r="G29" s="5">
        <v>27565.29</v>
      </c>
      <c r="J29" s="5"/>
      <c r="Q29" s="5">
        <v>27565.29</v>
      </c>
      <c r="R29" s="5">
        <v>414</v>
      </c>
      <c r="S29" s="5">
        <v>15.43</v>
      </c>
      <c r="W29" s="5" t="s">
        <v>1729</v>
      </c>
      <c r="X29" s="12" t="s">
        <v>1730</v>
      </c>
    </row>
    <row r="30" spans="1:24" ht="14.25">
      <c r="A30" s="5">
        <v>28</v>
      </c>
      <c r="B30" t="s">
        <v>1731</v>
      </c>
      <c r="C30" s="5" t="s">
        <v>1732</v>
      </c>
      <c r="D30" s="5" t="s">
        <v>1733</v>
      </c>
      <c r="E30" s="5" t="s">
        <v>1734</v>
      </c>
      <c r="F30" s="5">
        <v>67663.03</v>
      </c>
      <c r="G30" s="5">
        <v>43183.16</v>
      </c>
      <c r="H30" s="5"/>
      <c r="I30" s="5"/>
      <c r="J30" s="5"/>
      <c r="K30" s="12">
        <v>7052.07</v>
      </c>
      <c r="L30" s="5">
        <v>37</v>
      </c>
      <c r="M30" s="5">
        <v>60000</v>
      </c>
      <c r="N30" s="5">
        <v>5430.51</v>
      </c>
      <c r="O30" s="5">
        <v>2</v>
      </c>
      <c r="P30" s="5">
        <v>35000</v>
      </c>
      <c r="Q30" s="5">
        <v>30700.58</v>
      </c>
      <c r="R30" s="5">
        <v>858</v>
      </c>
      <c r="S30" s="5">
        <v>18</v>
      </c>
      <c r="U30" s="5" t="s">
        <v>1735</v>
      </c>
      <c r="V30" s="5">
        <v>9409.7</v>
      </c>
      <c r="W30" s="5" t="s">
        <v>1736</v>
      </c>
      <c r="X30" s="12" t="s">
        <v>1737</v>
      </c>
    </row>
    <row r="31" spans="1:24" ht="14.25">
      <c r="A31" s="5">
        <v>29</v>
      </c>
      <c r="B31" t="s">
        <v>1738</v>
      </c>
      <c r="C31" s="5" t="s">
        <v>137</v>
      </c>
      <c r="D31" s="5" t="s">
        <v>1271</v>
      </c>
      <c r="E31" s="5" t="s">
        <v>1739</v>
      </c>
      <c r="F31" s="5">
        <v>7559.73</v>
      </c>
      <c r="G31" s="5">
        <v>7559.73</v>
      </c>
      <c r="J31" s="5"/>
      <c r="Q31" s="5">
        <v>7559.73</v>
      </c>
      <c r="R31" s="5">
        <v>199</v>
      </c>
      <c r="S31" s="5">
        <v>26</v>
      </c>
      <c r="W31" s="5" t="s">
        <v>1740</v>
      </c>
      <c r="X31" s="12" t="s">
        <v>1741</v>
      </c>
    </row>
    <row r="32" spans="1:24" ht="14.25">
      <c r="A32" s="5">
        <v>30</v>
      </c>
      <c r="B32" t="s">
        <v>1742</v>
      </c>
      <c r="C32" s="5" t="s">
        <v>1743</v>
      </c>
      <c r="D32" s="5" t="s">
        <v>1744</v>
      </c>
      <c r="E32" s="5" t="s">
        <v>1745</v>
      </c>
      <c r="F32" s="5">
        <v>94234.67</v>
      </c>
      <c r="G32" s="5">
        <v>94234.67</v>
      </c>
      <c r="H32" s="5">
        <v>93312.63</v>
      </c>
      <c r="I32" s="5">
        <v>928</v>
      </c>
      <c r="J32" s="5">
        <v>7005.34</v>
      </c>
      <c r="K32" s="12">
        <v>922.04</v>
      </c>
      <c r="L32" s="5">
        <v>4</v>
      </c>
      <c r="M32" s="5">
        <v>7005.34</v>
      </c>
      <c r="W32" s="5" t="s">
        <v>1746</v>
      </c>
      <c r="X32" s="12" t="s">
        <v>1747</v>
      </c>
    </row>
    <row r="33" spans="1:10" ht="14.25">
      <c r="A33" s="5">
        <v>31</v>
      </c>
      <c r="C33" s="5"/>
      <c r="D33" s="5"/>
      <c r="E33" s="5"/>
      <c r="F33" s="5">
        <f>SUM(F3:F32)</f>
        <v>839421.66</v>
      </c>
      <c r="G33" s="5"/>
      <c r="J33" s="5"/>
    </row>
    <row r="34" spans="1:10" ht="14.25">
      <c r="A34" s="5">
        <v>32</v>
      </c>
      <c r="C34" s="5"/>
      <c r="D34" s="5"/>
      <c r="E34" s="5"/>
      <c r="F34" s="5"/>
      <c r="G34" s="5"/>
      <c r="J34" s="5"/>
    </row>
    <row r="35" spans="1:11" ht="14.25">
      <c r="A35" s="5">
        <v>33</v>
      </c>
      <c r="C35" s="5"/>
      <c r="D35" s="5"/>
      <c r="E35" s="5"/>
      <c r="F35" s="5"/>
      <c r="I35" s="5"/>
      <c r="J35" s="5"/>
      <c r="K35" s="12"/>
    </row>
    <row r="36" spans="1:11" ht="14.25">
      <c r="A36" s="5">
        <v>34</v>
      </c>
      <c r="C36" s="5"/>
      <c r="D36" s="5"/>
      <c r="E36" s="5"/>
      <c r="F36" s="5"/>
      <c r="G36" s="5"/>
      <c r="J36" s="5"/>
      <c r="K36" s="12"/>
    </row>
    <row r="37" spans="1:11" ht="14.25">
      <c r="A37" s="5">
        <v>35</v>
      </c>
      <c r="C37" s="5"/>
      <c r="D37" s="5"/>
      <c r="E37" s="5"/>
      <c r="F37" s="5"/>
      <c r="G37" s="5"/>
      <c r="J37" s="5"/>
      <c r="K37" s="15"/>
    </row>
    <row r="38" spans="1:11" ht="14.25">
      <c r="A38" s="5">
        <v>36</v>
      </c>
      <c r="C38" s="5"/>
      <c r="D38" s="5"/>
      <c r="E38" s="5"/>
      <c r="F38" s="5"/>
      <c r="G38" s="5"/>
      <c r="J38" s="5"/>
      <c r="K38" s="12"/>
    </row>
    <row r="39" spans="1:11" ht="14.25">
      <c r="A39" s="5">
        <v>37</v>
      </c>
      <c r="C39" s="5"/>
      <c r="D39" s="5"/>
      <c r="E39" s="5"/>
      <c r="F39" s="5"/>
      <c r="G39" s="5"/>
      <c r="J39" s="5"/>
      <c r="K39" s="14"/>
    </row>
    <row r="40" spans="1:11" ht="14.25">
      <c r="A40" s="5">
        <v>38</v>
      </c>
      <c r="C40" s="5"/>
      <c r="D40" s="5"/>
      <c r="E40" s="5"/>
      <c r="F40" s="5"/>
      <c r="G40" s="5"/>
      <c r="J40" s="5"/>
      <c r="K40" s="14"/>
    </row>
    <row r="41" spans="1:11" ht="14.25">
      <c r="A41" s="5">
        <v>39</v>
      </c>
      <c r="C41" s="5"/>
      <c r="D41" s="5"/>
      <c r="E41" s="5"/>
      <c r="F41" s="5"/>
      <c r="G41" s="5"/>
      <c r="J41" s="5"/>
      <c r="K41" s="12"/>
    </row>
    <row r="42" spans="1:11" ht="14.25">
      <c r="A42" s="5">
        <v>40</v>
      </c>
      <c r="C42" s="5"/>
      <c r="D42" s="5"/>
      <c r="E42" s="5"/>
      <c r="F42" s="5"/>
      <c r="I42" s="5"/>
      <c r="J42" s="5"/>
      <c r="K42" s="14"/>
    </row>
    <row r="43" spans="1:11" ht="14.25">
      <c r="A43" s="5">
        <v>41</v>
      </c>
      <c r="C43" s="5"/>
      <c r="D43" s="5"/>
      <c r="E43" s="5"/>
      <c r="F43" s="5"/>
      <c r="G43" s="5"/>
      <c r="J43" s="5"/>
      <c r="K43" s="12"/>
    </row>
    <row r="44" spans="1:11" ht="14.25">
      <c r="A44" s="5">
        <v>42</v>
      </c>
      <c r="C44" s="5"/>
      <c r="D44" s="5"/>
      <c r="E44" s="5"/>
      <c r="F44" s="5"/>
      <c r="G44" s="5"/>
      <c r="J44" s="5"/>
      <c r="K44" s="12"/>
    </row>
    <row r="45" spans="1:11" ht="14.25">
      <c r="A45" s="5">
        <v>43</v>
      </c>
      <c r="C45" s="5"/>
      <c r="D45" s="5"/>
      <c r="E45" s="5"/>
      <c r="F45" s="5"/>
      <c r="G45" s="5"/>
      <c r="J45" s="5"/>
      <c r="K45" s="12"/>
    </row>
    <row r="46" spans="1:11" ht="14.25">
      <c r="A46" s="5">
        <v>44</v>
      </c>
      <c r="C46" s="5"/>
      <c r="D46" s="5"/>
      <c r="E46" s="5"/>
      <c r="F46" s="5"/>
      <c r="G46" s="5"/>
      <c r="I46" s="5"/>
      <c r="J46" s="5"/>
      <c r="K46" s="12"/>
    </row>
    <row r="47" spans="1:11" ht="14.25">
      <c r="A47" s="5">
        <v>45</v>
      </c>
      <c r="C47" s="5"/>
      <c r="D47" s="5"/>
      <c r="E47" s="5"/>
      <c r="F47" s="5"/>
      <c r="G47" s="5"/>
      <c r="J47" s="5"/>
      <c r="K47" s="12"/>
    </row>
    <row r="48" spans="1:11" ht="14.25">
      <c r="A48" s="5">
        <v>46</v>
      </c>
      <c r="C48" s="5"/>
      <c r="D48" s="5"/>
      <c r="E48" s="5"/>
      <c r="F48" s="5"/>
      <c r="G48" s="5"/>
      <c r="J48" s="5"/>
      <c r="K48" s="12"/>
    </row>
    <row r="49" spans="1:11" ht="14.25">
      <c r="A49" s="5">
        <v>47</v>
      </c>
      <c r="C49" s="5"/>
      <c r="D49" s="5"/>
      <c r="E49" s="5"/>
      <c r="F49" s="5"/>
      <c r="I49" s="5"/>
      <c r="J49" s="5"/>
      <c r="K49" s="12"/>
    </row>
    <row r="50" ht="14.25">
      <c r="F50" s="5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R19" sqref="R19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26.875" style="0" customWidth="1"/>
    <col min="5" max="5" width="67.50390625" style="0" customWidth="1"/>
    <col min="6" max="6" width="26.125" style="0" customWidth="1"/>
    <col min="7" max="7" width="18.125" style="0" customWidth="1"/>
    <col min="8" max="8" width="48.875" style="0" customWidth="1"/>
    <col min="9" max="9" width="17.875" style="0" customWidth="1"/>
    <col min="10" max="10" width="20.875" style="0" customWidth="1"/>
    <col min="11" max="11" width="23.75390625" style="0" customWidth="1"/>
    <col min="12" max="12" width="13.625" style="0" customWidth="1"/>
    <col min="13" max="13" width="19.875" style="0" customWidth="1"/>
    <col min="14" max="14" width="21.125" style="0" customWidth="1"/>
    <col min="15" max="15" width="12.75390625" style="0" customWidth="1"/>
    <col min="16" max="16" width="17.25390625" style="0" customWidth="1"/>
    <col min="17" max="17" width="19.875" style="0" customWidth="1"/>
    <col min="18" max="18" width="41.875" style="0" customWidth="1"/>
    <col min="19" max="19" width="13.625" style="0" customWidth="1"/>
    <col min="20" max="20" width="34.875" style="0" customWidth="1"/>
    <col min="21" max="21" width="32.50390625" style="0" customWidth="1"/>
  </cols>
  <sheetData>
    <row r="1" spans="1:19" ht="32.25">
      <c r="A1" s="1"/>
      <c r="B1" s="2" t="s">
        <v>1748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4.25">
      <c r="A2" s="3" t="s">
        <v>1</v>
      </c>
      <c r="B2" s="3" t="s">
        <v>121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993</v>
      </c>
      <c r="I2" s="3" t="s">
        <v>994</v>
      </c>
      <c r="J2" s="3" t="s">
        <v>995</v>
      </c>
      <c r="K2" s="3" t="s">
        <v>996</v>
      </c>
      <c r="L2" s="3" t="s">
        <v>1609</v>
      </c>
      <c r="M2" s="3" t="s">
        <v>995</v>
      </c>
      <c r="N2" s="3" t="s">
        <v>998</v>
      </c>
      <c r="O2" s="3" t="s">
        <v>999</v>
      </c>
      <c r="P2" s="3" t="s">
        <v>1000</v>
      </c>
      <c r="Q2" s="3" t="s">
        <v>7</v>
      </c>
      <c r="R2" s="3" t="s">
        <v>8</v>
      </c>
      <c r="S2" s="3" t="s">
        <v>9</v>
      </c>
      <c r="T2" s="5"/>
    </row>
    <row r="3" spans="1:20" ht="14.25">
      <c r="A3" s="3">
        <v>1</v>
      </c>
      <c r="B3" s="1" t="s">
        <v>1749</v>
      </c>
      <c r="C3" s="3" t="s">
        <v>75</v>
      </c>
      <c r="D3" s="3" t="s">
        <v>1750</v>
      </c>
      <c r="E3" s="3" t="s">
        <v>1751</v>
      </c>
      <c r="F3" s="3">
        <v>131285.28</v>
      </c>
      <c r="G3" s="3">
        <v>131285.28</v>
      </c>
      <c r="H3" s="3">
        <v>131285.28</v>
      </c>
      <c r="I3" s="3">
        <v>1320</v>
      </c>
      <c r="J3" s="3">
        <v>7290</v>
      </c>
      <c r="K3" s="7"/>
      <c r="L3" s="7"/>
      <c r="M3" s="1"/>
      <c r="N3" s="1"/>
      <c r="O3" s="1"/>
      <c r="P3" s="1"/>
      <c r="Q3" s="1"/>
      <c r="R3" s="1"/>
      <c r="S3" s="3" t="s">
        <v>1752</v>
      </c>
      <c r="T3" s="5"/>
    </row>
    <row r="4" spans="1:20" ht="14.25">
      <c r="A4" s="3">
        <v>2</v>
      </c>
      <c r="B4" s="1" t="s">
        <v>1753</v>
      </c>
      <c r="C4" s="3" t="s">
        <v>1754</v>
      </c>
      <c r="D4" s="3" t="s">
        <v>1755</v>
      </c>
      <c r="E4" s="3" t="s">
        <v>1756</v>
      </c>
      <c r="F4" s="3">
        <v>8195.32</v>
      </c>
      <c r="G4" s="3"/>
      <c r="H4" s="3"/>
      <c r="I4" s="3"/>
      <c r="J4" s="3"/>
      <c r="K4" s="8"/>
      <c r="L4" s="1"/>
      <c r="M4" s="1"/>
      <c r="N4" s="1"/>
      <c r="O4" s="1"/>
      <c r="P4" s="1"/>
      <c r="Q4" s="1"/>
      <c r="R4" s="3">
        <v>8159.32</v>
      </c>
      <c r="S4" s="3" t="s">
        <v>1757</v>
      </c>
      <c r="T4" s="5"/>
    </row>
    <row r="5" spans="1:20" ht="14.25">
      <c r="A5" s="3">
        <v>3</v>
      </c>
      <c r="B5" s="1" t="s">
        <v>1758</v>
      </c>
      <c r="C5" s="3" t="s">
        <v>1754</v>
      </c>
      <c r="D5" s="3" t="s">
        <v>1759</v>
      </c>
      <c r="E5" s="3" t="s">
        <v>1760</v>
      </c>
      <c r="F5" s="3">
        <v>8679.1</v>
      </c>
      <c r="G5" s="3"/>
      <c r="H5" s="3"/>
      <c r="I5" s="3"/>
      <c r="J5" s="3"/>
      <c r="K5" s="7"/>
      <c r="L5" s="9"/>
      <c r="M5" s="1"/>
      <c r="N5" s="1"/>
      <c r="O5" s="1"/>
      <c r="P5" s="1"/>
      <c r="Q5" s="1"/>
      <c r="R5" s="3">
        <v>8679.1</v>
      </c>
      <c r="S5" s="3" t="s">
        <v>1757</v>
      </c>
      <c r="T5" s="5"/>
    </row>
    <row r="6" spans="1:20" ht="14.25">
      <c r="A6" s="3">
        <v>4</v>
      </c>
      <c r="B6" s="1" t="s">
        <v>1761</v>
      </c>
      <c r="C6" s="3" t="s">
        <v>1754</v>
      </c>
      <c r="D6" s="3" t="s">
        <v>1759</v>
      </c>
      <c r="E6" s="3" t="s">
        <v>1760</v>
      </c>
      <c r="F6" s="3">
        <v>9409.62</v>
      </c>
      <c r="G6" s="3"/>
      <c r="H6" s="3"/>
      <c r="I6" s="3"/>
      <c r="J6" s="3"/>
      <c r="K6" s="7"/>
      <c r="L6" s="7"/>
      <c r="M6" s="1"/>
      <c r="N6" s="1"/>
      <c r="O6" s="1"/>
      <c r="P6" s="1"/>
      <c r="Q6" s="1"/>
      <c r="R6" s="3">
        <v>9409.62</v>
      </c>
      <c r="S6" s="3" t="s">
        <v>1757</v>
      </c>
      <c r="T6" s="5"/>
    </row>
    <row r="7" spans="1:20" ht="14.25">
      <c r="A7" s="3">
        <v>5</v>
      </c>
      <c r="B7" s="1" t="s">
        <v>1762</v>
      </c>
      <c r="C7" s="3" t="s">
        <v>1754</v>
      </c>
      <c r="D7" s="3" t="s">
        <v>1759</v>
      </c>
      <c r="E7" s="3" t="s">
        <v>1763</v>
      </c>
      <c r="F7" s="3">
        <v>4699.67</v>
      </c>
      <c r="G7" s="3"/>
      <c r="H7" s="3"/>
      <c r="I7" s="3"/>
      <c r="J7" s="3"/>
      <c r="K7" s="7"/>
      <c r="L7" s="1"/>
      <c r="M7" s="1"/>
      <c r="N7" s="1"/>
      <c r="O7" s="1"/>
      <c r="P7" s="1"/>
      <c r="Q7" s="1"/>
      <c r="R7" s="3">
        <v>4699.67</v>
      </c>
      <c r="S7" s="3" t="s">
        <v>1757</v>
      </c>
      <c r="T7" s="5"/>
    </row>
    <row r="8" spans="1:21" ht="14.25">
      <c r="A8" s="3">
        <v>6</v>
      </c>
      <c r="B8" s="1" t="s">
        <v>1764</v>
      </c>
      <c r="C8" s="3" t="s">
        <v>327</v>
      </c>
      <c r="D8" s="3" t="s">
        <v>328</v>
      </c>
      <c r="E8" s="3" t="s">
        <v>1765</v>
      </c>
      <c r="F8" s="3">
        <v>3502.15</v>
      </c>
      <c r="G8" s="3">
        <v>3502.15</v>
      </c>
      <c r="H8" s="3"/>
      <c r="I8" s="3"/>
      <c r="J8" s="3"/>
      <c r="K8" s="7"/>
      <c r="L8" s="1"/>
      <c r="M8" s="1"/>
      <c r="N8" s="3">
        <v>3502.15</v>
      </c>
      <c r="O8" s="3">
        <v>85</v>
      </c>
      <c r="P8" s="3">
        <v>5.5</v>
      </c>
      <c r="Q8" s="1"/>
      <c r="R8" s="1"/>
      <c r="S8" s="3" t="s">
        <v>1757</v>
      </c>
      <c r="T8" s="5"/>
      <c r="U8" s="5"/>
    </row>
    <row r="9" spans="1:20" ht="14.25">
      <c r="A9" s="3">
        <v>7</v>
      </c>
      <c r="B9" s="1" t="s">
        <v>1766</v>
      </c>
      <c r="C9" s="3" t="s">
        <v>216</v>
      </c>
      <c r="D9" s="3" t="s">
        <v>1767</v>
      </c>
      <c r="E9" s="3" t="s">
        <v>1768</v>
      </c>
      <c r="F9" s="3">
        <v>4845.48</v>
      </c>
      <c r="G9" s="3">
        <v>4164.36</v>
      </c>
      <c r="H9" s="3"/>
      <c r="I9" s="3"/>
      <c r="J9" s="3"/>
      <c r="K9" s="7">
        <v>2421.83</v>
      </c>
      <c r="L9" s="3">
        <v>24</v>
      </c>
      <c r="M9" s="3">
        <v>36000</v>
      </c>
      <c r="N9" s="3">
        <v>1732.53</v>
      </c>
      <c r="O9" s="3">
        <v>31</v>
      </c>
      <c r="P9" s="3">
        <v>14.9</v>
      </c>
      <c r="Q9" s="1"/>
      <c r="R9" s="3" t="s">
        <v>1769</v>
      </c>
      <c r="S9" s="3" t="s">
        <v>1770</v>
      </c>
      <c r="T9" s="12"/>
    </row>
    <row r="10" spans="1:20" ht="14.25">
      <c r="A10" s="3">
        <v>8</v>
      </c>
      <c r="B10" s="22" t="s">
        <v>1771</v>
      </c>
      <c r="C10" s="4" t="s">
        <v>699</v>
      </c>
      <c r="D10" s="4" t="s">
        <v>432</v>
      </c>
      <c r="E10" s="4" t="s">
        <v>1446</v>
      </c>
      <c r="F10" s="3">
        <v>5043.4</v>
      </c>
      <c r="G10" s="3">
        <v>2400.39</v>
      </c>
      <c r="H10" s="3"/>
      <c r="I10" s="3"/>
      <c r="J10" s="3"/>
      <c r="K10" s="7">
        <v>2400.39</v>
      </c>
      <c r="L10" s="3">
        <v>11</v>
      </c>
      <c r="M10" s="3">
        <v>35000</v>
      </c>
      <c r="N10" s="1"/>
      <c r="O10" s="1"/>
      <c r="P10" s="1"/>
      <c r="Q10" s="1"/>
      <c r="R10" s="4" t="s">
        <v>1772</v>
      </c>
      <c r="S10" s="24" t="s">
        <v>1773</v>
      </c>
      <c r="T10" s="12"/>
    </row>
    <row r="11" spans="1:20" ht="14.25">
      <c r="A11" s="3">
        <v>9</v>
      </c>
      <c r="B11" s="22" t="s">
        <v>1774</v>
      </c>
      <c r="C11" s="3" t="s">
        <v>1775</v>
      </c>
      <c r="D11" s="3" t="s">
        <v>1776</v>
      </c>
      <c r="E11" s="3" t="s">
        <v>1777</v>
      </c>
      <c r="F11" s="3">
        <v>9677.25</v>
      </c>
      <c r="G11" s="3">
        <v>9677.25</v>
      </c>
      <c r="H11" s="3">
        <v>7699.3</v>
      </c>
      <c r="I11" s="3">
        <v>102</v>
      </c>
      <c r="J11" s="3">
        <v>53393</v>
      </c>
      <c r="K11" s="7"/>
      <c r="L11" s="1"/>
      <c r="M11" s="1"/>
      <c r="N11" s="3">
        <v>1977.74</v>
      </c>
      <c r="O11" s="3">
        <v>65</v>
      </c>
      <c r="P11" s="3">
        <v>25</v>
      </c>
      <c r="Q11" s="1"/>
      <c r="R11" s="1"/>
      <c r="S11" s="24" t="s">
        <v>1778</v>
      </c>
      <c r="T11" s="5"/>
    </row>
    <row r="12" spans="1:20" ht="14.25">
      <c r="A12" s="3">
        <v>10</v>
      </c>
      <c r="B12" s="22" t="s">
        <v>1779</v>
      </c>
      <c r="C12" s="3" t="s">
        <v>123</v>
      </c>
      <c r="D12" s="3" t="s">
        <v>1780</v>
      </c>
      <c r="E12" s="3" t="s">
        <v>1781</v>
      </c>
      <c r="F12" s="3">
        <v>131668.37</v>
      </c>
      <c r="G12" s="3"/>
      <c r="H12" s="3"/>
      <c r="I12" s="3"/>
      <c r="J12" s="3"/>
      <c r="K12" s="7"/>
      <c r="L12" s="1"/>
      <c r="M12" s="1"/>
      <c r="N12" s="1"/>
      <c r="O12" s="1"/>
      <c r="P12" s="1"/>
      <c r="Q12" s="1"/>
      <c r="R12" s="3">
        <v>131668.37</v>
      </c>
      <c r="S12" s="24" t="s">
        <v>1782</v>
      </c>
      <c r="T12" s="5"/>
    </row>
    <row r="13" spans="1:20" ht="14.25">
      <c r="A13" s="3">
        <v>11</v>
      </c>
      <c r="B13" s="22" t="s">
        <v>1783</v>
      </c>
      <c r="C13" s="3" t="s">
        <v>676</v>
      </c>
      <c r="D13" s="3" t="s">
        <v>677</v>
      </c>
      <c r="E13" s="3" t="s">
        <v>1784</v>
      </c>
      <c r="F13" s="3">
        <v>41073.17</v>
      </c>
      <c r="G13" s="3"/>
      <c r="H13" s="3"/>
      <c r="I13" s="3"/>
      <c r="J13" s="3"/>
      <c r="K13" s="7">
        <v>13135.73</v>
      </c>
      <c r="L13" s="3">
        <v>39</v>
      </c>
      <c r="M13" s="3">
        <v>27000</v>
      </c>
      <c r="N13" s="3">
        <v>27937.44</v>
      </c>
      <c r="O13" s="3">
        <v>923</v>
      </c>
      <c r="P13" s="3">
        <v>20.8</v>
      </c>
      <c r="Q13" s="1"/>
      <c r="R13" s="1"/>
      <c r="S13" s="24" t="s">
        <v>1782</v>
      </c>
      <c r="T13" s="12"/>
    </row>
    <row r="14" spans="1:20" ht="14.25">
      <c r="A14" s="3">
        <v>12</v>
      </c>
      <c r="B14" s="22" t="s">
        <v>1785</v>
      </c>
      <c r="C14" s="3" t="s">
        <v>1603</v>
      </c>
      <c r="D14" s="3" t="s">
        <v>1786</v>
      </c>
      <c r="E14" s="3" t="s">
        <v>1787</v>
      </c>
      <c r="F14" s="3">
        <v>15176.79</v>
      </c>
      <c r="G14" s="3">
        <v>13640.75</v>
      </c>
      <c r="H14" s="3"/>
      <c r="I14" s="3"/>
      <c r="J14" s="3"/>
      <c r="K14" s="7">
        <v>2276.57</v>
      </c>
      <c r="L14" s="3">
        <v>17</v>
      </c>
      <c r="M14" s="3">
        <v>55000</v>
      </c>
      <c r="N14" s="3">
        <v>11364.18</v>
      </c>
      <c r="O14" s="3">
        <v>276</v>
      </c>
      <c r="P14" s="3">
        <v>17.2</v>
      </c>
      <c r="Q14" s="1"/>
      <c r="R14" s="3">
        <v>1536.04</v>
      </c>
      <c r="S14" s="24" t="s">
        <v>1782</v>
      </c>
      <c r="T14" s="12"/>
    </row>
    <row r="15" spans="1:20" ht="14.25">
      <c r="A15" s="3">
        <v>13</v>
      </c>
      <c r="B15" s="22" t="s">
        <v>1788</v>
      </c>
      <c r="C15" s="3" t="s">
        <v>1754</v>
      </c>
      <c r="D15" s="3" t="s">
        <v>1755</v>
      </c>
      <c r="E15" s="3" t="s">
        <v>1756</v>
      </c>
      <c r="F15" s="3">
        <v>7798.07</v>
      </c>
      <c r="G15" s="3"/>
      <c r="H15" s="3"/>
      <c r="I15" s="3"/>
      <c r="J15" s="3"/>
      <c r="K15" s="7"/>
      <c r="L15" s="1"/>
      <c r="M15" s="1"/>
      <c r="N15" s="1"/>
      <c r="O15" s="1"/>
      <c r="P15" s="1"/>
      <c r="Q15" s="1"/>
      <c r="R15" s="3">
        <v>7798.07</v>
      </c>
      <c r="S15" s="24" t="s">
        <v>1789</v>
      </c>
      <c r="T15" s="5"/>
    </row>
    <row r="16" spans="1:20" ht="14.25">
      <c r="A16" s="3">
        <v>14</v>
      </c>
      <c r="B16" s="22" t="s">
        <v>1790</v>
      </c>
      <c r="C16" s="3" t="s">
        <v>1754</v>
      </c>
      <c r="D16" s="3" t="s">
        <v>1759</v>
      </c>
      <c r="E16" s="3" t="s">
        <v>1760</v>
      </c>
      <c r="F16" s="3">
        <v>1526.4</v>
      </c>
      <c r="G16" s="3"/>
      <c r="H16" s="3"/>
      <c r="I16" s="3"/>
      <c r="J16" s="3"/>
      <c r="K16" s="7"/>
      <c r="L16" s="1"/>
      <c r="M16" s="1"/>
      <c r="N16" s="1"/>
      <c r="O16" s="1"/>
      <c r="P16" s="1"/>
      <c r="Q16" s="1"/>
      <c r="R16" s="3">
        <v>1526.4</v>
      </c>
      <c r="S16" s="24" t="s">
        <v>1789</v>
      </c>
      <c r="T16" s="5"/>
    </row>
    <row r="17" spans="1:20" ht="14.25">
      <c r="A17" s="3">
        <v>15</v>
      </c>
      <c r="B17" s="22" t="s">
        <v>1791</v>
      </c>
      <c r="C17" s="3" t="s">
        <v>1754</v>
      </c>
      <c r="D17" s="3" t="s">
        <v>1759</v>
      </c>
      <c r="E17" s="3" t="s">
        <v>1760</v>
      </c>
      <c r="F17" s="3">
        <v>3332.52</v>
      </c>
      <c r="G17" s="3"/>
      <c r="H17" s="3"/>
      <c r="I17" s="3"/>
      <c r="J17" s="21"/>
      <c r="K17" s="7"/>
      <c r="L17" s="1"/>
      <c r="M17" s="1"/>
      <c r="N17" s="1"/>
      <c r="O17" s="1"/>
      <c r="P17" s="1"/>
      <c r="Q17" s="1"/>
      <c r="R17" s="3">
        <v>3332.52</v>
      </c>
      <c r="S17" s="24" t="s">
        <v>1789</v>
      </c>
      <c r="T17" s="5"/>
    </row>
    <row r="18" spans="1:20" ht="14.25">
      <c r="A18" s="3">
        <v>16</v>
      </c>
      <c r="B18" s="22" t="s">
        <v>1792</v>
      </c>
      <c r="C18" s="3" t="s">
        <v>1732</v>
      </c>
      <c r="D18" s="3" t="s">
        <v>1793</v>
      </c>
      <c r="E18" s="3" t="s">
        <v>1734</v>
      </c>
      <c r="F18" s="3">
        <v>57310.2</v>
      </c>
      <c r="G18" s="3">
        <v>50835.63</v>
      </c>
      <c r="H18" s="3"/>
      <c r="I18" s="3"/>
      <c r="J18" s="21"/>
      <c r="K18" s="7">
        <v>8207.59</v>
      </c>
      <c r="L18" s="3">
        <v>31</v>
      </c>
      <c r="M18" s="3">
        <v>60000</v>
      </c>
      <c r="N18" s="3">
        <v>42628.04</v>
      </c>
      <c r="O18" s="3">
        <v>1155</v>
      </c>
      <c r="P18" s="3">
        <v>18</v>
      </c>
      <c r="Q18" s="1"/>
      <c r="R18" s="1" t="s">
        <v>1794</v>
      </c>
      <c r="S18" s="24" t="s">
        <v>1795</v>
      </c>
      <c r="T18" s="12"/>
    </row>
    <row r="19" spans="1:20" ht="14.25">
      <c r="A19" s="3">
        <v>17</v>
      </c>
      <c r="B19" s="22" t="s">
        <v>1796</v>
      </c>
      <c r="C19" s="3" t="s">
        <v>1797</v>
      </c>
      <c r="D19" s="3" t="s">
        <v>1798</v>
      </c>
      <c r="E19" s="3" t="s">
        <v>1777</v>
      </c>
      <c r="F19" s="3">
        <v>58391.68</v>
      </c>
      <c r="G19" s="3">
        <v>58391.68</v>
      </c>
      <c r="H19" s="3">
        <v>58391.68</v>
      </c>
      <c r="I19" s="3">
        <v>660</v>
      </c>
      <c r="J19" s="21">
        <v>9860</v>
      </c>
      <c r="K19" s="7"/>
      <c r="L19" s="1"/>
      <c r="M19" s="1"/>
      <c r="N19" s="1"/>
      <c r="O19" s="1"/>
      <c r="P19" s="1"/>
      <c r="Q19" s="1"/>
      <c r="R19" s="1"/>
      <c r="S19" s="24" t="s">
        <v>1795</v>
      </c>
      <c r="T19" s="12"/>
    </row>
    <row r="20" spans="1:20" ht="14.25">
      <c r="A20" s="3">
        <v>18</v>
      </c>
      <c r="B20" s="22" t="s">
        <v>1799</v>
      </c>
      <c r="C20" s="3" t="s">
        <v>676</v>
      </c>
      <c r="D20" s="3" t="s">
        <v>677</v>
      </c>
      <c r="E20" s="3" t="s">
        <v>1784</v>
      </c>
      <c r="F20" s="3">
        <v>2309.55</v>
      </c>
      <c r="G20" s="3">
        <v>2309.55</v>
      </c>
      <c r="H20" s="3"/>
      <c r="I20" s="3"/>
      <c r="J20" s="3"/>
      <c r="K20" s="1"/>
      <c r="L20" s="1"/>
      <c r="M20" s="1"/>
      <c r="N20" s="3">
        <v>2309.55</v>
      </c>
      <c r="O20" s="3" t="s">
        <v>1800</v>
      </c>
      <c r="P20" s="3">
        <v>692.865</v>
      </c>
      <c r="Q20" s="1"/>
      <c r="R20" s="1"/>
      <c r="S20" s="24" t="s">
        <v>1795</v>
      </c>
      <c r="T20" s="12"/>
    </row>
    <row r="21" spans="1:20" ht="14.25">
      <c r="A21" s="3">
        <v>19</v>
      </c>
      <c r="B21" s="22" t="s">
        <v>1801</v>
      </c>
      <c r="C21" s="3" t="s">
        <v>1802</v>
      </c>
      <c r="D21" s="3" t="s">
        <v>1803</v>
      </c>
      <c r="E21" s="3" t="s">
        <v>1804</v>
      </c>
      <c r="F21" s="3">
        <v>42856.59</v>
      </c>
      <c r="G21" s="3">
        <v>42856.59</v>
      </c>
      <c r="H21" s="3">
        <v>39368.92</v>
      </c>
      <c r="I21" s="3">
        <v>534</v>
      </c>
      <c r="J21" s="3">
        <v>4500</v>
      </c>
      <c r="K21" s="8">
        <v>3487.67</v>
      </c>
      <c r="L21" s="3">
        <v>10</v>
      </c>
      <c r="M21" s="3">
        <v>4500</v>
      </c>
      <c r="N21" s="1"/>
      <c r="O21" s="1"/>
      <c r="P21" s="1"/>
      <c r="Q21" s="1"/>
      <c r="R21" s="1"/>
      <c r="S21" s="24" t="s">
        <v>1795</v>
      </c>
      <c r="T21" s="15"/>
    </row>
    <row r="22" spans="1:20" ht="14.25">
      <c r="A22" s="3">
        <v>20</v>
      </c>
      <c r="B22" s="22" t="s">
        <v>1805</v>
      </c>
      <c r="C22" s="3" t="s">
        <v>1665</v>
      </c>
      <c r="D22" s="3" t="s">
        <v>1666</v>
      </c>
      <c r="E22" s="3" t="s">
        <v>1806</v>
      </c>
      <c r="F22" s="3">
        <v>1443.71</v>
      </c>
      <c r="G22" s="3">
        <v>1443.71</v>
      </c>
      <c r="H22" s="3"/>
      <c r="I22" s="3"/>
      <c r="J22" s="3"/>
      <c r="K22" s="7">
        <v>1443.71</v>
      </c>
      <c r="L22" s="3">
        <v>26</v>
      </c>
      <c r="M22" s="3">
        <v>45000</v>
      </c>
      <c r="N22" s="1"/>
      <c r="O22" s="1"/>
      <c r="P22" s="1"/>
      <c r="Q22" s="1"/>
      <c r="R22" s="1"/>
      <c r="S22" s="24" t="s">
        <v>1795</v>
      </c>
      <c r="T22" s="12"/>
    </row>
    <row r="23" spans="1:20" ht="14.25">
      <c r="A23" s="3">
        <v>21</v>
      </c>
      <c r="B23" s="22" t="s">
        <v>1807</v>
      </c>
      <c r="C23" s="3" t="s">
        <v>1665</v>
      </c>
      <c r="D23" s="3" t="s">
        <v>1666</v>
      </c>
      <c r="E23" s="3" t="s">
        <v>1806</v>
      </c>
      <c r="F23" s="3">
        <v>2229</v>
      </c>
      <c r="G23" s="3">
        <v>2229</v>
      </c>
      <c r="H23" s="3"/>
      <c r="I23" s="3"/>
      <c r="J23" s="3"/>
      <c r="K23" s="7">
        <v>2229</v>
      </c>
      <c r="L23" s="3">
        <v>36</v>
      </c>
      <c r="M23" s="3">
        <v>45000</v>
      </c>
      <c r="N23" s="1"/>
      <c r="O23" s="1"/>
      <c r="P23" s="1"/>
      <c r="Q23" s="1"/>
      <c r="R23" s="1"/>
      <c r="S23" s="24" t="s">
        <v>1795</v>
      </c>
      <c r="T23" s="12"/>
    </row>
    <row r="24" spans="1:20" ht="14.25">
      <c r="A24" s="3">
        <v>22</v>
      </c>
      <c r="B24" s="22" t="s">
        <v>1808</v>
      </c>
      <c r="C24" s="3" t="s">
        <v>1665</v>
      </c>
      <c r="D24" s="3" t="s">
        <v>1666</v>
      </c>
      <c r="E24" s="3" t="s">
        <v>1809</v>
      </c>
      <c r="F24" s="3">
        <v>42958.86</v>
      </c>
      <c r="G24" s="3">
        <v>42958.86</v>
      </c>
      <c r="H24" s="1"/>
      <c r="I24" s="3"/>
      <c r="J24" s="3"/>
      <c r="K24" s="1"/>
      <c r="L24" s="1"/>
      <c r="M24" s="1"/>
      <c r="N24" s="3">
        <v>42958.86</v>
      </c>
      <c r="O24" s="3">
        <v>1547</v>
      </c>
      <c r="P24" s="3">
        <v>15</v>
      </c>
      <c r="Q24" s="1"/>
      <c r="R24" s="1"/>
      <c r="S24" s="24" t="s">
        <v>1795</v>
      </c>
      <c r="T24" s="12"/>
    </row>
    <row r="25" spans="1:20" ht="14.25">
      <c r="A25" s="3">
        <v>23</v>
      </c>
      <c r="B25" s="22" t="s">
        <v>1810</v>
      </c>
      <c r="C25" s="3" t="s">
        <v>1811</v>
      </c>
      <c r="D25" s="3" t="s">
        <v>1812</v>
      </c>
      <c r="E25" s="3" t="s">
        <v>1813</v>
      </c>
      <c r="F25" s="3">
        <v>2205.31</v>
      </c>
      <c r="G25" s="3">
        <v>2205.31</v>
      </c>
      <c r="H25" s="3"/>
      <c r="I25" s="3"/>
      <c r="J25" s="3"/>
      <c r="K25" s="7">
        <v>2205.31</v>
      </c>
      <c r="L25" s="3">
        <v>59</v>
      </c>
      <c r="M25" s="3">
        <v>80000</v>
      </c>
      <c r="N25" s="1"/>
      <c r="O25" s="1"/>
      <c r="P25" s="1"/>
      <c r="Q25" s="1"/>
      <c r="R25" s="1"/>
      <c r="S25" s="24" t="s">
        <v>1814</v>
      </c>
      <c r="T25" s="5"/>
    </row>
    <row r="26" spans="1:21" ht="14.25">
      <c r="A26" s="3">
        <v>24</v>
      </c>
      <c r="B26" s="22" t="s">
        <v>1815</v>
      </c>
      <c r="C26" s="3" t="s">
        <v>253</v>
      </c>
      <c r="D26" s="3" t="s">
        <v>1816</v>
      </c>
      <c r="E26" s="3" t="s">
        <v>1817</v>
      </c>
      <c r="F26" s="3">
        <v>4876.25</v>
      </c>
      <c r="G26" s="3">
        <v>4876.25</v>
      </c>
      <c r="H26" s="1"/>
      <c r="I26" s="1"/>
      <c r="J26" s="3"/>
      <c r="K26" s="8"/>
      <c r="L26" s="1"/>
      <c r="M26" s="1"/>
      <c r="N26" s="3">
        <v>4876.25</v>
      </c>
      <c r="O26" s="3">
        <v>143</v>
      </c>
      <c r="P26" s="3">
        <v>26</v>
      </c>
      <c r="Q26" s="1"/>
      <c r="R26" s="1"/>
      <c r="S26" s="24" t="s">
        <v>1818</v>
      </c>
      <c r="T26" s="12"/>
      <c r="U26" s="26"/>
    </row>
    <row r="27" spans="1:20" ht="14.25">
      <c r="A27" s="3">
        <v>25</v>
      </c>
      <c r="B27" s="22" t="s">
        <v>1819</v>
      </c>
      <c r="C27" s="3" t="s">
        <v>169</v>
      </c>
      <c r="D27" s="3" t="s">
        <v>1616</v>
      </c>
      <c r="E27" s="3" t="s">
        <v>1617</v>
      </c>
      <c r="F27" s="3">
        <v>21660.78</v>
      </c>
      <c r="G27" s="3">
        <v>21660.78</v>
      </c>
      <c r="H27" s="3" t="s">
        <v>1820</v>
      </c>
      <c r="I27" s="3" t="s">
        <v>1821</v>
      </c>
      <c r="J27" s="3" t="s">
        <v>1822</v>
      </c>
      <c r="K27" s="8"/>
      <c r="L27" s="1"/>
      <c r="M27" s="1"/>
      <c r="N27" s="1"/>
      <c r="O27" s="1"/>
      <c r="P27" s="1"/>
      <c r="Q27" s="1"/>
      <c r="R27" s="1"/>
      <c r="S27" s="24" t="s">
        <v>1823</v>
      </c>
      <c r="T27" s="15"/>
    </row>
    <row r="28" spans="1:20" ht="14.25">
      <c r="A28" s="3">
        <v>26</v>
      </c>
      <c r="B28" s="22" t="s">
        <v>1824</v>
      </c>
      <c r="C28" s="3" t="s">
        <v>169</v>
      </c>
      <c r="D28" s="3" t="s">
        <v>1825</v>
      </c>
      <c r="E28" s="3" t="s">
        <v>1826</v>
      </c>
      <c r="F28" s="3">
        <v>11958.86</v>
      </c>
      <c r="G28" s="3">
        <v>6132.55</v>
      </c>
      <c r="H28" s="3" t="s">
        <v>1827</v>
      </c>
      <c r="I28" s="3">
        <v>79</v>
      </c>
      <c r="J28" s="3">
        <v>3027</v>
      </c>
      <c r="K28" s="8"/>
      <c r="L28" s="3"/>
      <c r="M28" s="1"/>
      <c r="N28" s="1"/>
      <c r="O28" s="1"/>
      <c r="P28" s="1"/>
      <c r="Q28" s="1"/>
      <c r="R28" s="3" t="s">
        <v>1828</v>
      </c>
      <c r="S28" s="24" t="s">
        <v>1823</v>
      </c>
      <c r="T28" s="15"/>
    </row>
    <row r="29" spans="1:20" ht="14.25">
      <c r="A29" s="3">
        <v>27</v>
      </c>
      <c r="B29" s="22" t="s">
        <v>1829</v>
      </c>
      <c r="C29" s="3" t="s">
        <v>1830</v>
      </c>
      <c r="D29" s="3" t="s">
        <v>1831</v>
      </c>
      <c r="E29" s="3" t="s">
        <v>1832</v>
      </c>
      <c r="F29" s="3">
        <v>536.16</v>
      </c>
      <c r="G29" s="3">
        <v>536.16</v>
      </c>
      <c r="H29" s="1"/>
      <c r="I29" s="1"/>
      <c r="J29" s="3"/>
      <c r="K29" s="3">
        <v>536.16</v>
      </c>
      <c r="L29" s="3">
        <v>2</v>
      </c>
      <c r="M29" s="3">
        <v>10795</v>
      </c>
      <c r="N29" s="1"/>
      <c r="O29" s="1"/>
      <c r="P29" s="1"/>
      <c r="Q29" s="1"/>
      <c r="R29" s="1"/>
      <c r="S29" s="24" t="s">
        <v>1833</v>
      </c>
      <c r="T29" s="15"/>
    </row>
    <row r="30" spans="1:20" ht="14.25">
      <c r="A30" s="3">
        <v>28</v>
      </c>
      <c r="B30" s="22" t="s">
        <v>1834</v>
      </c>
      <c r="C30" s="3" t="s">
        <v>1835</v>
      </c>
      <c r="D30" s="3" t="s">
        <v>1836</v>
      </c>
      <c r="E30" s="3" t="s">
        <v>1837</v>
      </c>
      <c r="F30" s="3">
        <v>7960.08</v>
      </c>
      <c r="G30" s="3"/>
      <c r="H30" s="1"/>
      <c r="I30" s="1"/>
      <c r="J30" s="3"/>
      <c r="K30" s="7"/>
      <c r="L30" s="1"/>
      <c r="M30" s="1"/>
      <c r="N30" s="1"/>
      <c r="O30" s="1"/>
      <c r="P30" s="1"/>
      <c r="Q30" s="1"/>
      <c r="R30" s="3">
        <v>7960.08</v>
      </c>
      <c r="S30" s="24" t="s">
        <v>1838</v>
      </c>
      <c r="T30" s="5"/>
    </row>
    <row r="31" spans="1:20" ht="14.25">
      <c r="A31" s="3">
        <v>29</v>
      </c>
      <c r="B31" s="22" t="s">
        <v>1839</v>
      </c>
      <c r="C31" s="3" t="s">
        <v>1835</v>
      </c>
      <c r="D31" s="3" t="s">
        <v>1840</v>
      </c>
      <c r="E31" s="3" t="s">
        <v>1837</v>
      </c>
      <c r="F31" s="3">
        <v>6320.22</v>
      </c>
      <c r="G31" s="3"/>
      <c r="H31" s="1"/>
      <c r="I31" s="1"/>
      <c r="J31" s="3"/>
      <c r="K31" s="1"/>
      <c r="L31" s="1"/>
      <c r="M31" s="1"/>
      <c r="N31" s="1"/>
      <c r="O31" s="1"/>
      <c r="P31" s="1"/>
      <c r="Q31" s="1"/>
      <c r="R31" s="3">
        <v>6320.22</v>
      </c>
      <c r="S31" s="24" t="s">
        <v>1838</v>
      </c>
      <c r="T31" s="5"/>
    </row>
    <row r="32" spans="1:20" ht="14.25">
      <c r="A32" s="3">
        <v>30</v>
      </c>
      <c r="B32" s="22" t="s">
        <v>1841</v>
      </c>
      <c r="C32" s="3" t="s">
        <v>1835</v>
      </c>
      <c r="D32" s="3" t="s">
        <v>1842</v>
      </c>
      <c r="E32" s="3" t="s">
        <v>1837</v>
      </c>
      <c r="F32" s="3">
        <v>22058.1</v>
      </c>
      <c r="G32" s="3"/>
      <c r="H32" s="1"/>
      <c r="I32" s="3"/>
      <c r="J32" s="3"/>
      <c r="K32" s="7"/>
      <c r="L32" s="1"/>
      <c r="M32" s="1"/>
      <c r="N32" s="1"/>
      <c r="O32" s="1"/>
      <c r="P32" s="1"/>
      <c r="Q32" s="1"/>
      <c r="R32" s="3">
        <v>22058.1</v>
      </c>
      <c r="S32" s="24" t="s">
        <v>1838</v>
      </c>
      <c r="T32" s="5"/>
    </row>
    <row r="33" spans="1:20" ht="14.25">
      <c r="A33" s="3">
        <v>31</v>
      </c>
      <c r="B33" s="22" t="s">
        <v>1843</v>
      </c>
      <c r="C33" s="3" t="s">
        <v>1844</v>
      </c>
      <c r="D33" s="3" t="s">
        <v>1845</v>
      </c>
      <c r="E33" s="3" t="s">
        <v>1846</v>
      </c>
      <c r="F33" s="3">
        <v>165232.24</v>
      </c>
      <c r="G33" s="3">
        <v>165232.24</v>
      </c>
      <c r="H33" s="3">
        <v>153217.44</v>
      </c>
      <c r="I33" s="3">
        <v>1620</v>
      </c>
      <c r="J33" s="3">
        <v>7303.09</v>
      </c>
      <c r="K33" s="3">
        <v>12014.8</v>
      </c>
      <c r="L33" s="3">
        <v>37</v>
      </c>
      <c r="M33" s="3">
        <v>7303.09</v>
      </c>
      <c r="N33" s="1"/>
      <c r="O33" s="1"/>
      <c r="P33" s="1"/>
      <c r="Q33" s="1"/>
      <c r="R33" s="1"/>
      <c r="S33" s="24" t="s">
        <v>1847</v>
      </c>
      <c r="T33" s="12"/>
    </row>
    <row r="34" spans="1:20" ht="14.25">
      <c r="A34" s="3">
        <v>32</v>
      </c>
      <c r="B34" s="22" t="s">
        <v>1848</v>
      </c>
      <c r="C34" s="3" t="s">
        <v>1849</v>
      </c>
      <c r="D34" s="3" t="s">
        <v>1850</v>
      </c>
      <c r="E34" s="3" t="s">
        <v>1851</v>
      </c>
      <c r="F34" s="3">
        <v>23490.75</v>
      </c>
      <c r="G34" s="3">
        <v>23490.75</v>
      </c>
      <c r="H34" s="3">
        <v>22676.4</v>
      </c>
      <c r="I34" s="3">
        <v>360</v>
      </c>
      <c r="J34" s="3">
        <v>39100</v>
      </c>
      <c r="K34" s="3">
        <v>814.35</v>
      </c>
      <c r="L34" s="3">
        <v>9</v>
      </c>
      <c r="M34" s="3">
        <v>16008</v>
      </c>
      <c r="N34" s="1"/>
      <c r="O34" s="1"/>
      <c r="P34" s="1"/>
      <c r="Q34" s="1"/>
      <c r="R34" s="1"/>
      <c r="S34" s="24" t="s">
        <v>1852</v>
      </c>
      <c r="T34" s="5"/>
    </row>
    <row r="35" spans="1:20" ht="28.5">
      <c r="A35" s="3">
        <v>33</v>
      </c>
      <c r="B35" s="22" t="s">
        <v>1853</v>
      </c>
      <c r="C35" s="3" t="s">
        <v>1854</v>
      </c>
      <c r="D35" s="3" t="s">
        <v>1855</v>
      </c>
      <c r="E35" s="3" t="s">
        <v>1856</v>
      </c>
      <c r="F35" s="3">
        <v>90689.29</v>
      </c>
      <c r="G35" s="3">
        <v>65349.84</v>
      </c>
      <c r="H35" s="1"/>
      <c r="I35" s="3"/>
      <c r="J35" s="3"/>
      <c r="K35" s="7">
        <v>13931.76</v>
      </c>
      <c r="L35" s="3">
        <v>93</v>
      </c>
      <c r="M35" s="3">
        <v>48000</v>
      </c>
      <c r="N35" s="3">
        <v>51418.08</v>
      </c>
      <c r="O35" s="3">
        <v>1545</v>
      </c>
      <c r="P35" s="3">
        <v>25</v>
      </c>
      <c r="Q35" s="1"/>
      <c r="R35" s="6" t="s">
        <v>1857</v>
      </c>
      <c r="S35" s="24" t="s">
        <v>1858</v>
      </c>
      <c r="T35" s="5"/>
    </row>
    <row r="36" spans="1:20" ht="14.25">
      <c r="A36" s="3">
        <v>34</v>
      </c>
      <c r="B36" s="22" t="s">
        <v>1859</v>
      </c>
      <c r="C36" s="3" t="s">
        <v>1860</v>
      </c>
      <c r="D36" s="3" t="s">
        <v>1861</v>
      </c>
      <c r="E36" s="3" t="s">
        <v>1862</v>
      </c>
      <c r="F36" s="3">
        <v>1530.06</v>
      </c>
      <c r="G36" s="3"/>
      <c r="H36" s="1"/>
      <c r="I36" s="1"/>
      <c r="J36" s="3"/>
      <c r="K36" s="7"/>
      <c r="L36" s="1"/>
      <c r="M36" s="1"/>
      <c r="N36" s="3"/>
      <c r="O36" s="1"/>
      <c r="P36" s="1"/>
      <c r="Q36" s="1"/>
      <c r="R36" s="3" t="s">
        <v>1863</v>
      </c>
      <c r="S36" s="24" t="s">
        <v>1864</v>
      </c>
      <c r="T36" s="25"/>
    </row>
    <row r="37" spans="1:20" ht="14.25">
      <c r="A37" s="3">
        <v>35</v>
      </c>
      <c r="B37" s="22" t="s">
        <v>1865</v>
      </c>
      <c r="C37" s="3" t="s">
        <v>1860</v>
      </c>
      <c r="D37" s="3" t="s">
        <v>1861</v>
      </c>
      <c r="E37" s="3" t="s">
        <v>1866</v>
      </c>
      <c r="F37" s="3">
        <v>45896.4</v>
      </c>
      <c r="G37" s="3">
        <v>45896.4</v>
      </c>
      <c r="H37" s="1"/>
      <c r="I37" s="1"/>
      <c r="J37" s="3"/>
      <c r="K37" s="23"/>
      <c r="L37" s="1"/>
      <c r="M37" s="1"/>
      <c r="N37" s="3">
        <v>45896.4</v>
      </c>
      <c r="O37" s="3">
        <v>1266</v>
      </c>
      <c r="P37" s="3">
        <v>26</v>
      </c>
      <c r="Q37" s="1"/>
      <c r="R37" s="1"/>
      <c r="S37" s="24" t="s">
        <v>1864</v>
      </c>
      <c r="T37" s="25"/>
    </row>
    <row r="38" spans="1:20" ht="14.25">
      <c r="A38" s="3">
        <v>36</v>
      </c>
      <c r="B38" s="22" t="s">
        <v>1867</v>
      </c>
      <c r="C38" s="3" t="s">
        <v>1811</v>
      </c>
      <c r="D38" s="3" t="s">
        <v>1812</v>
      </c>
      <c r="E38" s="3" t="s">
        <v>1868</v>
      </c>
      <c r="F38" s="3">
        <v>40098.43</v>
      </c>
      <c r="G38" s="3">
        <v>39681.67</v>
      </c>
      <c r="H38" s="1"/>
      <c r="I38" s="1"/>
      <c r="J38" s="3"/>
      <c r="K38" s="7"/>
      <c r="L38" s="1"/>
      <c r="M38" s="1"/>
      <c r="N38" s="3">
        <v>39681.67</v>
      </c>
      <c r="O38" s="3">
        <v>1144</v>
      </c>
      <c r="P38" s="3">
        <v>25</v>
      </c>
      <c r="Q38" s="1"/>
      <c r="R38" s="3" t="s">
        <v>1869</v>
      </c>
      <c r="S38" s="24" t="s">
        <v>1870</v>
      </c>
      <c r="T38" s="5"/>
    </row>
    <row r="39" spans="1:11" ht="14.25">
      <c r="A39" s="5"/>
      <c r="C39" s="5"/>
      <c r="D39" s="5"/>
      <c r="E39" s="5"/>
      <c r="F39" s="5">
        <f>SUM(F3:F38)</f>
        <v>1037925.1100000001</v>
      </c>
      <c r="G39" s="5"/>
      <c r="J39" s="5"/>
      <c r="K39" s="14"/>
    </row>
    <row r="40" spans="1:11" ht="14.25">
      <c r="A40" s="5"/>
      <c r="C40" s="5"/>
      <c r="D40" s="5"/>
      <c r="E40" s="5"/>
      <c r="F40" s="5"/>
      <c r="G40" s="5"/>
      <c r="J40" s="5"/>
      <c r="K40" s="14"/>
    </row>
    <row r="41" spans="1:11" ht="14.25">
      <c r="A41" s="5"/>
      <c r="C41" s="5"/>
      <c r="D41" s="5"/>
      <c r="E41" s="5"/>
      <c r="F41" s="5"/>
      <c r="G41" s="5"/>
      <c r="J41" s="5"/>
      <c r="K41" s="12"/>
    </row>
    <row r="42" spans="1:11" ht="14.25">
      <c r="A42" s="5"/>
      <c r="C42" s="5"/>
      <c r="D42" s="5"/>
      <c r="E42" s="5"/>
      <c r="F42" s="5"/>
      <c r="I42" s="5"/>
      <c r="J42" s="5"/>
      <c r="K42" s="14"/>
    </row>
    <row r="43" spans="1:11" ht="14.25">
      <c r="A43" s="5"/>
      <c r="C43" s="5"/>
      <c r="D43" s="5"/>
      <c r="E43" s="5"/>
      <c r="F43" s="5"/>
      <c r="G43" s="5"/>
      <c r="J43" s="5"/>
      <c r="K43" s="12"/>
    </row>
    <row r="44" spans="1:11" ht="14.25">
      <c r="A44" s="5"/>
      <c r="C44" s="5"/>
      <c r="D44" s="5"/>
      <c r="E44" s="5"/>
      <c r="F44" s="5"/>
      <c r="G44" s="5"/>
      <c r="J44" s="5"/>
      <c r="K44" s="12"/>
    </row>
    <row r="45" spans="1:11" ht="14.25">
      <c r="A45" s="5"/>
      <c r="C45" s="5"/>
      <c r="D45" s="5"/>
      <c r="E45" s="5"/>
      <c r="F45" s="5"/>
      <c r="G45" s="5"/>
      <c r="J45" s="5"/>
      <c r="K45" s="12"/>
    </row>
    <row r="46" spans="1:11" ht="14.25">
      <c r="A46" s="5"/>
      <c r="C46" s="5"/>
      <c r="D46" s="5"/>
      <c r="E46" s="5"/>
      <c r="F46" s="5"/>
      <c r="G46" s="5"/>
      <c r="I46" s="5"/>
      <c r="J46" s="5"/>
      <c r="K46" s="12"/>
    </row>
    <row r="47" spans="1:11" ht="14.25">
      <c r="A47" s="5"/>
      <c r="C47" s="5"/>
      <c r="D47" s="5"/>
      <c r="E47" s="5"/>
      <c r="F47" s="5"/>
      <c r="G47" s="5"/>
      <c r="J47" s="5"/>
      <c r="K47" s="12"/>
    </row>
    <row r="48" spans="1:11" ht="14.25">
      <c r="A48" s="5"/>
      <c r="C48" s="5"/>
      <c r="D48" s="5"/>
      <c r="E48" s="5"/>
      <c r="F48" s="5"/>
      <c r="G48" s="5"/>
      <c r="J48" s="5"/>
      <c r="K48" s="12"/>
    </row>
    <row r="49" spans="1:11" ht="14.25">
      <c r="A49" s="5"/>
      <c r="C49" s="5"/>
      <c r="D49" s="5"/>
      <c r="E49" s="5"/>
      <c r="F49" s="5"/>
      <c r="I49" s="5"/>
      <c r="J49" s="5"/>
      <c r="K49" s="12"/>
    </row>
    <row r="50" ht="14.25">
      <c r="F50" s="5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F23" sqref="F23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30.50390625" style="0" customWidth="1"/>
    <col min="5" max="5" width="37.25390625" style="0" customWidth="1"/>
    <col min="6" max="6" width="26.125" style="0" customWidth="1"/>
    <col min="7" max="7" width="18.125" style="0" customWidth="1"/>
    <col min="8" max="8" width="30.25390625" style="0" customWidth="1"/>
    <col min="9" max="9" width="17.875" style="0" customWidth="1"/>
    <col min="10" max="10" width="16.75390625" style="0" customWidth="1"/>
    <col min="11" max="11" width="23.75390625" style="0" customWidth="1"/>
    <col min="12" max="12" width="13.625" style="0" customWidth="1"/>
    <col min="13" max="13" width="19.875" style="0" customWidth="1"/>
    <col min="14" max="14" width="21.125" style="0" customWidth="1"/>
    <col min="15" max="15" width="12.75390625" style="0" customWidth="1"/>
    <col min="16" max="16" width="17.25390625" style="0" customWidth="1"/>
    <col min="17" max="17" width="19.875" style="0" customWidth="1"/>
    <col min="18" max="18" width="41.50390625" style="0" customWidth="1"/>
    <col min="19" max="19" width="13.625" style="0" customWidth="1"/>
  </cols>
  <sheetData>
    <row r="1" spans="1:19" ht="32.25">
      <c r="A1" s="1"/>
      <c r="B1" s="2" t="s">
        <v>1871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3" t="s">
        <v>1</v>
      </c>
      <c r="B2" s="3" t="s">
        <v>121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993</v>
      </c>
      <c r="I2" s="3" t="s">
        <v>994</v>
      </c>
      <c r="J2" s="3" t="s">
        <v>995</v>
      </c>
      <c r="K2" s="3" t="s">
        <v>996</v>
      </c>
      <c r="L2" s="3" t="s">
        <v>1609</v>
      </c>
      <c r="M2" s="3" t="s">
        <v>995</v>
      </c>
      <c r="N2" s="3" t="s">
        <v>998</v>
      </c>
      <c r="O2" s="3" t="s">
        <v>999</v>
      </c>
      <c r="P2" s="3" t="s">
        <v>1000</v>
      </c>
      <c r="Q2" s="3" t="s">
        <v>7</v>
      </c>
      <c r="R2" s="3" t="s">
        <v>8</v>
      </c>
      <c r="S2" s="3" t="s">
        <v>9</v>
      </c>
    </row>
    <row r="3" spans="1:19" ht="14.25">
      <c r="A3" s="3"/>
      <c r="B3" s="3" t="s">
        <v>1872</v>
      </c>
      <c r="C3" s="3" t="s">
        <v>1603</v>
      </c>
      <c r="D3" s="3" t="s">
        <v>1873</v>
      </c>
      <c r="E3" s="3" t="s">
        <v>1874</v>
      </c>
      <c r="F3" s="3">
        <v>10201.82</v>
      </c>
      <c r="G3" s="3"/>
      <c r="H3" s="3"/>
      <c r="I3" s="3"/>
      <c r="J3" s="3"/>
      <c r="K3" s="7"/>
      <c r="L3" s="7"/>
      <c r="M3" s="20"/>
      <c r="N3" s="20"/>
      <c r="O3" s="20"/>
      <c r="P3" s="20"/>
      <c r="Q3" s="20"/>
      <c r="R3" s="3" t="s">
        <v>1875</v>
      </c>
      <c r="S3" s="3" t="s">
        <v>1876</v>
      </c>
    </row>
    <row r="4" spans="1:19" ht="14.25">
      <c r="A4" s="3">
        <v>2</v>
      </c>
      <c r="B4" s="3" t="s">
        <v>1877</v>
      </c>
      <c r="C4" s="3" t="s">
        <v>1878</v>
      </c>
      <c r="D4" s="3" t="s">
        <v>1879</v>
      </c>
      <c r="E4" s="3" t="s">
        <v>1880</v>
      </c>
      <c r="F4" s="3">
        <v>54583.84</v>
      </c>
      <c r="G4" s="3"/>
      <c r="H4" s="3"/>
      <c r="I4" s="3"/>
      <c r="J4" s="3"/>
      <c r="K4" s="8"/>
      <c r="L4" s="20"/>
      <c r="M4" s="20"/>
      <c r="N4" s="20"/>
      <c r="O4" s="20"/>
      <c r="P4" s="20"/>
      <c r="Q4" s="20"/>
      <c r="R4" s="3">
        <v>54583.84</v>
      </c>
      <c r="S4" s="3" t="s">
        <v>1881</v>
      </c>
    </row>
    <row r="5" spans="1:19" ht="14.25">
      <c r="A5" s="3">
        <v>3</v>
      </c>
      <c r="B5" s="3" t="s">
        <v>1882</v>
      </c>
      <c r="C5" s="3" t="s">
        <v>123</v>
      </c>
      <c r="D5" s="3" t="s">
        <v>498</v>
      </c>
      <c r="E5" s="3" t="s">
        <v>1671</v>
      </c>
      <c r="F5" s="3">
        <v>66619.86</v>
      </c>
      <c r="G5" s="3">
        <v>63597.68</v>
      </c>
      <c r="H5" s="3"/>
      <c r="I5" s="3"/>
      <c r="J5" s="3"/>
      <c r="K5" s="7">
        <v>742.85</v>
      </c>
      <c r="L5" s="7">
        <v>7</v>
      </c>
      <c r="M5" s="3">
        <v>110000</v>
      </c>
      <c r="N5" s="3">
        <v>62854.83</v>
      </c>
      <c r="O5" s="3">
        <v>2019</v>
      </c>
      <c r="P5" s="3">
        <v>26</v>
      </c>
      <c r="Q5" s="20"/>
      <c r="R5" s="3" t="s">
        <v>1883</v>
      </c>
      <c r="S5" s="3" t="s">
        <v>1884</v>
      </c>
    </row>
    <row r="6" spans="1:19" ht="14.25">
      <c r="A6" s="3">
        <v>4</v>
      </c>
      <c r="B6" s="3" t="s">
        <v>1885</v>
      </c>
      <c r="C6" s="3" t="s">
        <v>253</v>
      </c>
      <c r="D6" s="3" t="s">
        <v>1816</v>
      </c>
      <c r="E6" s="3" t="s">
        <v>1817</v>
      </c>
      <c r="F6" s="3">
        <v>1049.74</v>
      </c>
      <c r="G6" s="3">
        <v>1049.74</v>
      </c>
      <c r="H6" s="3">
        <v>742.84</v>
      </c>
      <c r="I6" s="3">
        <v>4</v>
      </c>
      <c r="J6" s="3">
        <v>65496</v>
      </c>
      <c r="K6" s="7"/>
      <c r="L6" s="7"/>
      <c r="M6" s="20"/>
      <c r="N6" s="20"/>
      <c r="O6" s="20"/>
      <c r="P6" s="20"/>
      <c r="Q6" s="20"/>
      <c r="R6" s="20"/>
      <c r="S6" s="3" t="s">
        <v>1886</v>
      </c>
    </row>
    <row r="7" spans="1:19" ht="14.25">
      <c r="A7" s="3">
        <v>5</v>
      </c>
      <c r="B7" s="3" t="s">
        <v>1887</v>
      </c>
      <c r="C7" s="3" t="s">
        <v>253</v>
      </c>
      <c r="D7" s="3" t="s">
        <v>1888</v>
      </c>
      <c r="E7" s="3" t="s">
        <v>1889</v>
      </c>
      <c r="F7" s="3">
        <v>1828.8</v>
      </c>
      <c r="G7" s="3">
        <v>1828.8</v>
      </c>
      <c r="H7" s="3">
        <v>1254.22</v>
      </c>
      <c r="I7" s="3">
        <v>6</v>
      </c>
      <c r="J7" s="3">
        <v>65496</v>
      </c>
      <c r="K7" s="7"/>
      <c r="L7" s="20"/>
      <c r="M7" s="20"/>
      <c r="N7" s="20"/>
      <c r="O7" s="20"/>
      <c r="P7" s="20"/>
      <c r="Q7" s="20"/>
      <c r="R7" s="20"/>
      <c r="S7" s="3" t="s">
        <v>1886</v>
      </c>
    </row>
    <row r="8" spans="1:19" ht="14.25">
      <c r="A8" s="3">
        <v>6</v>
      </c>
      <c r="B8" s="3" t="s">
        <v>1890</v>
      </c>
      <c r="C8" s="3" t="s">
        <v>1775</v>
      </c>
      <c r="D8" s="3" t="s">
        <v>1891</v>
      </c>
      <c r="E8" s="3" t="s">
        <v>1892</v>
      </c>
      <c r="F8" s="3">
        <v>4393.64</v>
      </c>
      <c r="G8" s="3">
        <v>4393.64</v>
      </c>
      <c r="H8" s="3"/>
      <c r="I8" s="3"/>
      <c r="J8" s="3"/>
      <c r="K8" s="7">
        <v>4393.64</v>
      </c>
      <c r="L8" s="3">
        <v>4</v>
      </c>
      <c r="M8" s="3">
        <v>9860</v>
      </c>
      <c r="N8" s="20"/>
      <c r="O8" s="20"/>
      <c r="P8" s="20"/>
      <c r="Q8" s="20"/>
      <c r="R8" s="20"/>
      <c r="S8" s="3" t="s">
        <v>1893</v>
      </c>
    </row>
    <row r="9" spans="1:19" ht="14.25">
      <c r="A9" s="3">
        <v>7</v>
      </c>
      <c r="B9" s="3" t="s">
        <v>1894</v>
      </c>
      <c r="C9" s="3" t="s">
        <v>1603</v>
      </c>
      <c r="D9" s="3" t="s">
        <v>1873</v>
      </c>
      <c r="E9" s="3" t="s">
        <v>1895</v>
      </c>
      <c r="F9" s="3">
        <v>78574</v>
      </c>
      <c r="G9" s="3">
        <v>17067.68</v>
      </c>
      <c r="H9" s="3"/>
      <c r="I9" s="3"/>
      <c r="J9" s="3"/>
      <c r="K9" s="7">
        <v>8808.28</v>
      </c>
      <c r="L9" s="3">
        <v>20</v>
      </c>
      <c r="M9" s="3">
        <v>30000</v>
      </c>
      <c r="N9" s="3">
        <v>8259.4</v>
      </c>
      <c r="O9" s="3">
        <v>191</v>
      </c>
      <c r="P9" s="3">
        <v>17</v>
      </c>
      <c r="Q9" s="3" t="s">
        <v>1896</v>
      </c>
      <c r="R9" s="3" t="s">
        <v>1897</v>
      </c>
      <c r="S9" s="3" t="s">
        <v>1898</v>
      </c>
    </row>
    <row r="10" spans="1:19" ht="14.25">
      <c r="A10" s="3">
        <v>8</v>
      </c>
      <c r="B10" s="3" t="s">
        <v>1899</v>
      </c>
      <c r="C10" s="3" t="s">
        <v>1162</v>
      </c>
      <c r="D10" s="3" t="s">
        <v>1900</v>
      </c>
      <c r="E10" s="3" t="s">
        <v>1901</v>
      </c>
      <c r="F10" s="3">
        <v>1491.96</v>
      </c>
      <c r="G10" s="3">
        <v>1491.96</v>
      </c>
      <c r="H10" s="3"/>
      <c r="I10" s="3"/>
      <c r="J10" s="3"/>
      <c r="K10" s="7">
        <v>1491.96</v>
      </c>
      <c r="L10" s="3">
        <v>6</v>
      </c>
      <c r="M10" s="3">
        <v>15986</v>
      </c>
      <c r="N10" s="20"/>
      <c r="O10" s="20"/>
      <c r="P10" s="20"/>
      <c r="Q10" s="20"/>
      <c r="R10" s="20"/>
      <c r="S10" s="3" t="s">
        <v>1902</v>
      </c>
    </row>
    <row r="11" spans="1:19" ht="14.25">
      <c r="A11" s="3">
        <v>9</v>
      </c>
      <c r="B11" s="3" t="s">
        <v>1903</v>
      </c>
      <c r="C11" s="3" t="s">
        <v>537</v>
      </c>
      <c r="D11" s="3" t="s">
        <v>538</v>
      </c>
      <c r="E11" s="3" t="s">
        <v>539</v>
      </c>
      <c r="F11" s="3">
        <v>4132.7</v>
      </c>
      <c r="G11" s="3">
        <v>4132.7</v>
      </c>
      <c r="H11" s="3"/>
      <c r="I11" s="3"/>
      <c r="J11" s="3"/>
      <c r="K11" s="7"/>
      <c r="L11" s="20"/>
      <c r="M11" s="20"/>
      <c r="N11" s="3">
        <v>4132.7</v>
      </c>
      <c r="O11" s="3">
        <v>85</v>
      </c>
      <c r="P11" s="3">
        <v>16</v>
      </c>
      <c r="Q11" s="20"/>
      <c r="R11" s="20"/>
      <c r="S11" s="3" t="s">
        <v>1904</v>
      </c>
    </row>
    <row r="12" spans="1:19" ht="14.25">
      <c r="A12" s="3">
        <v>10</v>
      </c>
      <c r="B12" s="3" t="s">
        <v>1905</v>
      </c>
      <c r="C12" s="3" t="s">
        <v>537</v>
      </c>
      <c r="D12" s="3" t="s">
        <v>538</v>
      </c>
      <c r="E12" s="3" t="s">
        <v>539</v>
      </c>
      <c r="F12" s="3">
        <v>5226.9</v>
      </c>
      <c r="G12" s="3">
        <v>5226.9</v>
      </c>
      <c r="H12" s="3"/>
      <c r="I12" s="3"/>
      <c r="J12" s="3"/>
      <c r="K12" s="7"/>
      <c r="L12" s="20"/>
      <c r="M12" s="20"/>
      <c r="N12" s="3">
        <v>5226.9</v>
      </c>
      <c r="O12" s="3">
        <v>114</v>
      </c>
      <c r="P12" s="3">
        <v>16</v>
      </c>
      <c r="Q12" s="20"/>
      <c r="R12" s="20"/>
      <c r="S12" s="3" t="s">
        <v>1904</v>
      </c>
    </row>
    <row r="13" spans="1:19" ht="14.25">
      <c r="A13" s="3">
        <v>11</v>
      </c>
      <c r="B13" s="3" t="s">
        <v>1906</v>
      </c>
      <c r="C13" s="3" t="s">
        <v>1907</v>
      </c>
      <c r="D13" s="3" t="s">
        <v>1908</v>
      </c>
      <c r="E13" s="3" t="s">
        <v>1909</v>
      </c>
      <c r="F13" s="3">
        <v>12741.9</v>
      </c>
      <c r="G13" s="3"/>
      <c r="H13" s="3"/>
      <c r="I13" s="3"/>
      <c r="J13" s="3"/>
      <c r="K13" s="7"/>
      <c r="L13" s="20"/>
      <c r="M13" s="20"/>
      <c r="N13" s="20"/>
      <c r="O13" s="20"/>
      <c r="P13" s="20"/>
      <c r="Q13" s="20"/>
      <c r="R13" s="20" t="s">
        <v>1910</v>
      </c>
      <c r="S13" s="3" t="s">
        <v>1911</v>
      </c>
    </row>
    <row r="14" spans="1:19" ht="14.25">
      <c r="A14" s="3">
        <v>12</v>
      </c>
      <c r="B14" s="3" t="s">
        <v>1912</v>
      </c>
      <c r="C14" s="3" t="s">
        <v>1913</v>
      </c>
      <c r="D14" s="3" t="s">
        <v>1914</v>
      </c>
      <c r="E14" s="3" t="s">
        <v>1915</v>
      </c>
      <c r="F14" s="3">
        <v>47888.44</v>
      </c>
      <c r="G14" s="3">
        <v>47888.44</v>
      </c>
      <c r="H14" s="3">
        <v>47888.44</v>
      </c>
      <c r="I14" s="3">
        <v>482</v>
      </c>
      <c r="J14" s="3">
        <v>7458.88</v>
      </c>
      <c r="K14" s="7"/>
      <c r="L14" s="20"/>
      <c r="M14" s="20"/>
      <c r="N14" s="20"/>
      <c r="O14" s="20"/>
      <c r="P14" s="20"/>
      <c r="Q14" s="20"/>
      <c r="R14" s="20"/>
      <c r="S14" s="3" t="s">
        <v>1916</v>
      </c>
    </row>
    <row r="15" spans="1:22" ht="14.25">
      <c r="A15" s="3">
        <v>13</v>
      </c>
      <c r="B15" s="3" t="s">
        <v>1917</v>
      </c>
      <c r="C15" s="3" t="s">
        <v>1918</v>
      </c>
      <c r="D15" s="3" t="s">
        <v>1919</v>
      </c>
      <c r="E15" s="3" t="s">
        <v>1920</v>
      </c>
      <c r="F15" s="3">
        <v>128554.63</v>
      </c>
      <c r="G15" s="3">
        <v>128554.63</v>
      </c>
      <c r="H15" s="3">
        <v>127309.01</v>
      </c>
      <c r="I15" s="3">
        <v>1398</v>
      </c>
      <c r="J15" s="3">
        <v>7295</v>
      </c>
      <c r="K15" s="7">
        <v>1245.62</v>
      </c>
      <c r="L15" s="3">
        <v>5</v>
      </c>
      <c r="M15" s="3">
        <v>7295</v>
      </c>
      <c r="N15" s="3"/>
      <c r="O15" s="3"/>
      <c r="P15" s="3"/>
      <c r="Q15" s="20"/>
      <c r="R15" s="20"/>
      <c r="S15" s="20" t="s">
        <v>1921</v>
      </c>
      <c r="V15" s="5"/>
    </row>
    <row r="16" spans="1:22" ht="14.25">
      <c r="A16" s="3">
        <v>14</v>
      </c>
      <c r="B16" s="3" t="s">
        <v>1922</v>
      </c>
      <c r="C16" s="3" t="s">
        <v>1918</v>
      </c>
      <c r="D16" s="3" t="s">
        <v>1923</v>
      </c>
      <c r="E16" s="3" t="s">
        <v>1924</v>
      </c>
      <c r="F16" s="3">
        <v>95746.48</v>
      </c>
      <c r="G16" s="3">
        <v>95746.48</v>
      </c>
      <c r="H16" s="3">
        <v>94184.47</v>
      </c>
      <c r="I16" s="3">
        <v>978</v>
      </c>
      <c r="J16" s="3">
        <v>7329</v>
      </c>
      <c r="K16" s="7">
        <v>1562.01</v>
      </c>
      <c r="L16" s="3">
        <v>3</v>
      </c>
      <c r="M16" s="3">
        <v>7329</v>
      </c>
      <c r="N16" s="3"/>
      <c r="O16" s="3"/>
      <c r="P16" s="3"/>
      <c r="Q16" s="20"/>
      <c r="R16" s="20"/>
      <c r="S16" s="20" t="s">
        <v>1921</v>
      </c>
      <c r="V16" s="5"/>
    </row>
    <row r="17" spans="1:22" ht="14.25">
      <c r="A17" s="3">
        <v>15</v>
      </c>
      <c r="B17" s="3" t="s">
        <v>1925</v>
      </c>
      <c r="C17" s="3" t="s">
        <v>1918</v>
      </c>
      <c r="D17" s="3" t="s">
        <v>1926</v>
      </c>
      <c r="E17" s="3" t="s">
        <v>1927</v>
      </c>
      <c r="F17" s="3">
        <v>107754.95</v>
      </c>
      <c r="G17" s="3">
        <v>107754.95</v>
      </c>
      <c r="H17" s="3">
        <v>106105.69</v>
      </c>
      <c r="I17" s="3">
        <v>1120</v>
      </c>
      <c r="J17" s="21">
        <v>7091</v>
      </c>
      <c r="K17" s="7">
        <v>1649.26</v>
      </c>
      <c r="L17" s="21">
        <v>6</v>
      </c>
      <c r="M17" s="21">
        <v>7091</v>
      </c>
      <c r="N17" s="21"/>
      <c r="O17" s="21"/>
      <c r="P17" s="21"/>
      <c r="Q17" s="20"/>
      <c r="R17" s="20"/>
      <c r="S17" s="20" t="s">
        <v>1921</v>
      </c>
      <c r="V17" s="5"/>
    </row>
    <row r="18" spans="1:22" ht="14.25">
      <c r="A18" s="3">
        <v>16</v>
      </c>
      <c r="B18" s="3" t="s">
        <v>1928</v>
      </c>
      <c r="C18" s="3" t="s">
        <v>740</v>
      </c>
      <c r="D18" s="3" t="s">
        <v>1929</v>
      </c>
      <c r="E18" s="3" t="s">
        <v>1930</v>
      </c>
      <c r="F18" s="3">
        <v>48359.54</v>
      </c>
      <c r="G18" s="3">
        <v>48359.54</v>
      </c>
      <c r="H18" s="3"/>
      <c r="I18" s="3"/>
      <c r="J18" s="21"/>
      <c r="K18" s="7"/>
      <c r="L18" s="20"/>
      <c r="M18" s="20"/>
      <c r="N18" s="3">
        <v>48359.54</v>
      </c>
      <c r="O18" s="3">
        <v>5</v>
      </c>
      <c r="P18" s="3">
        <v>12000</v>
      </c>
      <c r="Q18" s="20"/>
      <c r="R18" s="20"/>
      <c r="S18" s="20" t="s">
        <v>1931</v>
      </c>
      <c r="V18" s="5"/>
    </row>
    <row r="19" spans="1:19" ht="14.25">
      <c r="A19" s="3">
        <v>17</v>
      </c>
      <c r="B19" s="3" t="s">
        <v>1932</v>
      </c>
      <c r="C19" s="3" t="s">
        <v>1933</v>
      </c>
      <c r="D19" s="3" t="s">
        <v>1934</v>
      </c>
      <c r="E19" s="3" t="s">
        <v>1935</v>
      </c>
      <c r="F19" s="3">
        <v>86010.22</v>
      </c>
      <c r="G19" s="3">
        <v>85770.64</v>
      </c>
      <c r="H19" s="3" t="s">
        <v>1936</v>
      </c>
      <c r="I19" s="3">
        <v>340</v>
      </c>
      <c r="J19" s="21">
        <v>29904</v>
      </c>
      <c r="K19" s="7"/>
      <c r="L19" s="20"/>
      <c r="M19" s="20"/>
      <c r="N19" s="3">
        <v>53782.92</v>
      </c>
      <c r="O19" s="3">
        <v>1384</v>
      </c>
      <c r="P19" s="3">
        <v>10</v>
      </c>
      <c r="Q19" s="20"/>
      <c r="R19" s="20" t="s">
        <v>1937</v>
      </c>
      <c r="S19" s="3" t="s">
        <v>1931</v>
      </c>
    </row>
    <row r="20" spans="1:19" ht="14.25">
      <c r="A20" s="3">
        <v>18</v>
      </c>
      <c r="B20" s="3" t="s">
        <v>1938</v>
      </c>
      <c r="C20" s="3" t="s">
        <v>1907</v>
      </c>
      <c r="D20" s="3" t="s">
        <v>1908</v>
      </c>
      <c r="E20" s="3" t="s">
        <v>1909</v>
      </c>
      <c r="F20" s="3">
        <v>40774.32</v>
      </c>
      <c r="G20" s="3">
        <v>39706.92</v>
      </c>
      <c r="H20" s="3"/>
      <c r="I20" s="3"/>
      <c r="J20" s="3"/>
      <c r="K20" s="20"/>
      <c r="L20" s="20"/>
      <c r="M20" s="20"/>
      <c r="N20" s="3">
        <v>39706.92</v>
      </c>
      <c r="O20" s="3">
        <v>1110</v>
      </c>
      <c r="P20" s="3">
        <v>10</v>
      </c>
      <c r="Q20" s="20"/>
      <c r="R20" s="20" t="s">
        <v>1939</v>
      </c>
      <c r="S20" s="3" t="s">
        <v>1940</v>
      </c>
    </row>
    <row r="21" spans="1:19" ht="39" customHeight="1">
      <c r="A21" s="3">
        <v>19</v>
      </c>
      <c r="B21" s="20" t="s">
        <v>1941</v>
      </c>
      <c r="C21" s="3" t="s">
        <v>1942</v>
      </c>
      <c r="D21" s="3" t="s">
        <v>1943</v>
      </c>
      <c r="E21" s="3" t="s">
        <v>1944</v>
      </c>
      <c r="F21" s="3">
        <v>62852.92</v>
      </c>
      <c r="G21" s="3">
        <v>62192.72</v>
      </c>
      <c r="H21" s="3"/>
      <c r="I21" s="3"/>
      <c r="J21" s="3"/>
      <c r="K21" s="8"/>
      <c r="L21" s="20"/>
      <c r="M21" s="20"/>
      <c r="N21" s="20"/>
      <c r="O21" s="20"/>
      <c r="P21" s="20"/>
      <c r="Q21" s="20"/>
      <c r="R21" s="6" t="s">
        <v>1945</v>
      </c>
      <c r="S21" s="3" t="s">
        <v>1946</v>
      </c>
    </row>
    <row r="22" spans="1:19" ht="37.5" customHeight="1">
      <c r="A22" s="3">
        <v>20</v>
      </c>
      <c r="B22" s="20" t="s">
        <v>1947</v>
      </c>
      <c r="C22" s="3" t="s">
        <v>1732</v>
      </c>
      <c r="D22" s="3" t="s">
        <v>1948</v>
      </c>
      <c r="E22" s="6" t="s">
        <v>1949</v>
      </c>
      <c r="F22" s="3">
        <v>79902.35</v>
      </c>
      <c r="G22" s="3">
        <v>71507.51</v>
      </c>
      <c r="H22" s="3"/>
      <c r="I22" s="3"/>
      <c r="J22" s="3"/>
      <c r="K22" s="3">
        <v>10852.9</v>
      </c>
      <c r="L22" s="3">
        <v>48</v>
      </c>
      <c r="M22" s="3">
        <v>50000</v>
      </c>
      <c r="N22" s="3">
        <v>60654.61</v>
      </c>
      <c r="O22" s="3">
        <v>1489</v>
      </c>
      <c r="P22" s="3">
        <v>18</v>
      </c>
      <c r="Q22" s="20"/>
      <c r="R22" s="6" t="s">
        <v>1950</v>
      </c>
      <c r="S22" s="3" t="s">
        <v>1951</v>
      </c>
    </row>
    <row r="23" spans="1:19" ht="30.75" customHeight="1">
      <c r="A23" s="3">
        <v>21</v>
      </c>
      <c r="B23" s="20" t="s">
        <v>1952</v>
      </c>
      <c r="C23" s="3" t="s">
        <v>1849</v>
      </c>
      <c r="D23" s="3" t="s">
        <v>1953</v>
      </c>
      <c r="E23" s="3" t="s">
        <v>1954</v>
      </c>
      <c r="F23" s="3">
        <v>1083.15</v>
      </c>
      <c r="G23" s="3">
        <v>1083.15</v>
      </c>
      <c r="H23" s="3"/>
      <c r="I23" s="3"/>
      <c r="J23" s="3"/>
      <c r="K23" s="3">
        <v>1083.15</v>
      </c>
      <c r="L23" s="3">
        <v>13</v>
      </c>
      <c r="M23" s="3">
        <v>16969</v>
      </c>
      <c r="N23" s="20"/>
      <c r="O23" s="20"/>
      <c r="P23" s="20"/>
      <c r="Q23" s="20"/>
      <c r="R23" s="20"/>
      <c r="S23" s="3" t="s">
        <v>1955</v>
      </c>
    </row>
    <row r="24" spans="1:10" ht="14.25">
      <c r="A24" s="5"/>
      <c r="C24" s="5"/>
      <c r="D24" s="5"/>
      <c r="E24" s="5"/>
      <c r="F24" s="5"/>
      <c r="G24" s="5"/>
      <c r="I24" s="5"/>
      <c r="J24" s="5"/>
    </row>
    <row r="25" spans="1:11" ht="14.25">
      <c r="A25" s="5"/>
      <c r="C25" s="5"/>
      <c r="D25" s="5"/>
      <c r="E25" s="5"/>
      <c r="F25" s="5"/>
      <c r="G25" s="5"/>
      <c r="H25" s="5"/>
      <c r="I25" s="5"/>
      <c r="J25" s="5"/>
      <c r="K25" s="12"/>
    </row>
    <row r="26" spans="1:11" ht="14.25">
      <c r="A26" s="5"/>
      <c r="C26" s="5"/>
      <c r="D26" s="5"/>
      <c r="E26" s="5"/>
      <c r="F26" s="5"/>
      <c r="G26" s="5"/>
      <c r="J26" s="5"/>
      <c r="K26" s="14"/>
    </row>
    <row r="27" spans="1:11" ht="14.25">
      <c r="A27" s="5"/>
      <c r="C27" s="5"/>
      <c r="D27" s="5"/>
      <c r="E27" s="5"/>
      <c r="F27" s="5"/>
      <c r="G27" s="5"/>
      <c r="H27" s="5"/>
      <c r="J27" s="5"/>
      <c r="K27" s="14"/>
    </row>
    <row r="28" spans="1:11" ht="14.25">
      <c r="A28" s="5"/>
      <c r="C28" s="5"/>
      <c r="D28" s="5"/>
      <c r="E28" s="5"/>
      <c r="F28" s="5"/>
      <c r="G28" s="5"/>
      <c r="J28" s="5"/>
      <c r="K28" s="14"/>
    </row>
    <row r="29" spans="1:10" ht="14.25">
      <c r="A29" s="5"/>
      <c r="C29" s="5"/>
      <c r="D29" s="5"/>
      <c r="E29" s="5"/>
      <c r="F29" s="5"/>
      <c r="G29" s="5"/>
      <c r="J29" s="5"/>
    </row>
    <row r="30" spans="1:11" ht="14.25">
      <c r="A30" s="5"/>
      <c r="C30" s="5"/>
      <c r="D30" s="5"/>
      <c r="E30" s="5"/>
      <c r="F30" s="5"/>
      <c r="G30" s="5"/>
      <c r="J30" s="5"/>
      <c r="K30" s="12"/>
    </row>
    <row r="31" spans="1:10" ht="14.25">
      <c r="A31" s="5"/>
      <c r="C31" s="5"/>
      <c r="D31" s="5"/>
      <c r="E31" s="5"/>
      <c r="F31" s="5"/>
      <c r="G31" s="5"/>
      <c r="J31" s="5"/>
    </row>
    <row r="32" spans="1:11" ht="14.25">
      <c r="A32" s="5"/>
      <c r="C32" s="5"/>
      <c r="D32" s="5"/>
      <c r="E32" s="5"/>
      <c r="F32" s="5"/>
      <c r="G32" s="5"/>
      <c r="I32" s="5"/>
      <c r="J32" s="5"/>
      <c r="K32" s="12"/>
    </row>
    <row r="33" spans="1:10" ht="14.25">
      <c r="A33" s="5"/>
      <c r="C33" s="5"/>
      <c r="D33" s="5"/>
      <c r="E33" s="5"/>
      <c r="F33" s="5"/>
      <c r="G33" s="5"/>
      <c r="J33" s="5"/>
    </row>
    <row r="34" spans="1:10" ht="14.25">
      <c r="A34" s="5"/>
      <c r="C34" s="5"/>
      <c r="D34" s="5"/>
      <c r="E34" s="5"/>
      <c r="F34" s="5"/>
      <c r="G34" s="5"/>
      <c r="J34" s="5"/>
    </row>
    <row r="35" spans="1:11" ht="14.25">
      <c r="A35" s="5"/>
      <c r="C35" s="5"/>
      <c r="D35" s="5"/>
      <c r="E35" s="5"/>
      <c r="F35" s="5"/>
      <c r="I35" s="5"/>
      <c r="J35" s="5"/>
      <c r="K35" s="12"/>
    </row>
    <row r="36" spans="1:11" ht="14.25">
      <c r="A36" s="5"/>
      <c r="C36" s="5"/>
      <c r="D36" s="5"/>
      <c r="E36" s="5"/>
      <c r="F36" s="5"/>
      <c r="G36" s="5"/>
      <c r="J36" s="5"/>
      <c r="K36" s="12"/>
    </row>
    <row r="37" spans="1:11" ht="14.25">
      <c r="A37" s="5"/>
      <c r="C37" s="5"/>
      <c r="D37" s="5"/>
      <c r="E37" s="5"/>
      <c r="F37" s="5"/>
      <c r="G37" s="5"/>
      <c r="J37" s="5"/>
      <c r="K37" s="15"/>
    </row>
    <row r="38" spans="1:11" ht="14.25">
      <c r="A38" s="5"/>
      <c r="C38" s="5"/>
      <c r="D38" s="5"/>
      <c r="E38" s="5"/>
      <c r="F38" s="5"/>
      <c r="G38" s="5"/>
      <c r="J38" s="5"/>
      <c r="K38" s="12"/>
    </row>
    <row r="39" spans="1:11" ht="14.25">
      <c r="A39" s="5"/>
      <c r="C39" s="5"/>
      <c r="D39" s="5"/>
      <c r="E39" s="5"/>
      <c r="F39" s="5"/>
      <c r="G39" s="5"/>
      <c r="J39" s="5"/>
      <c r="K39" s="14"/>
    </row>
    <row r="40" spans="1:11" ht="14.25">
      <c r="A40" s="5"/>
      <c r="C40" s="5"/>
      <c r="D40" s="5"/>
      <c r="E40" s="5"/>
      <c r="F40" s="5"/>
      <c r="G40" s="5"/>
      <c r="J40" s="5"/>
      <c r="K40" s="14"/>
    </row>
    <row r="41" spans="1:11" ht="14.25">
      <c r="A41" s="5"/>
      <c r="C41" s="5"/>
      <c r="D41" s="5"/>
      <c r="E41" s="5"/>
      <c r="F41" s="5"/>
      <c r="G41" s="5"/>
      <c r="J41" s="5"/>
      <c r="K41" s="12"/>
    </row>
    <row r="42" spans="1:11" ht="14.25">
      <c r="A42" s="5"/>
      <c r="C42" s="5"/>
      <c r="D42" s="5"/>
      <c r="E42" s="5"/>
      <c r="F42" s="5"/>
      <c r="I42" s="5"/>
      <c r="J42" s="5"/>
      <c r="K42" s="14"/>
    </row>
    <row r="43" spans="1:11" ht="14.25">
      <c r="A43" s="5"/>
      <c r="C43" s="5"/>
      <c r="D43" s="5"/>
      <c r="E43" s="5"/>
      <c r="F43" s="5"/>
      <c r="G43" s="5"/>
      <c r="J43" s="5"/>
      <c r="K43" s="12"/>
    </row>
    <row r="44" spans="1:11" ht="14.25">
      <c r="A44" s="5"/>
      <c r="C44" s="5"/>
      <c r="D44" s="5"/>
      <c r="E44" s="5"/>
      <c r="F44" s="5"/>
      <c r="G44" s="5"/>
      <c r="J44" s="5"/>
      <c r="K44" s="12"/>
    </row>
    <row r="45" spans="1:11" ht="14.25">
      <c r="A45" s="5"/>
      <c r="C45" s="5"/>
      <c r="D45" s="5"/>
      <c r="E45" s="5"/>
      <c r="F45" s="5"/>
      <c r="G45" s="5"/>
      <c r="J45" s="5"/>
      <c r="K45" s="12"/>
    </row>
    <row r="46" spans="1:11" ht="14.25">
      <c r="A46" s="5"/>
      <c r="C46" s="5"/>
      <c r="D46" s="5"/>
      <c r="E46" s="5"/>
      <c r="F46" s="5"/>
      <c r="G46" s="5"/>
      <c r="I46" s="5"/>
      <c r="J46" s="5"/>
      <c r="K46" s="12"/>
    </row>
    <row r="47" spans="1:11" ht="14.25">
      <c r="A47" s="5"/>
      <c r="C47" s="5"/>
      <c r="D47" s="5"/>
      <c r="E47" s="5"/>
      <c r="F47" s="5"/>
      <c r="G47" s="5"/>
      <c r="J47" s="5"/>
      <c r="K47" s="12"/>
    </row>
    <row r="48" spans="1:11" ht="14.25">
      <c r="A48" s="5"/>
      <c r="C48" s="5"/>
      <c r="D48" s="5"/>
      <c r="E48" s="5"/>
      <c r="F48" s="5"/>
      <c r="G48" s="5"/>
      <c r="J48" s="5"/>
      <c r="K48" s="12"/>
    </row>
    <row r="49" spans="1:11" ht="14.25">
      <c r="A49" s="5"/>
      <c r="C49" s="5"/>
      <c r="D49" s="5"/>
      <c r="E49" s="5"/>
      <c r="F49" s="5"/>
      <c r="I49" s="5"/>
      <c r="J49" s="5"/>
      <c r="K49" s="12"/>
    </row>
    <row r="50" ht="14.25">
      <c r="F50" s="5"/>
    </row>
  </sheetData>
  <sheetProtection/>
  <mergeCells count="1">
    <mergeCell ref="B1:I1"/>
  </mergeCells>
  <printOptions horizontalCentered="1"/>
  <pageMargins left="0.7513888888888889" right="0.7513888888888889" top="1" bottom="1" header="0.5" footer="0.5"/>
  <pageSetup horizontalDpi="600" verticalDpi="600" orientation="landscape" paperSize="9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B1">
      <selection activeCell="B1" sqref="B1:I1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26.875" style="0" customWidth="1"/>
    <col min="5" max="5" width="31.375" style="0" customWidth="1"/>
    <col min="6" max="6" width="26.125" style="0" customWidth="1"/>
    <col min="7" max="7" width="18.125" style="0" customWidth="1"/>
    <col min="8" max="8" width="17.75390625" style="0" customWidth="1"/>
    <col min="9" max="9" width="17.875" style="0" customWidth="1"/>
    <col min="10" max="10" width="16.75390625" style="0" customWidth="1"/>
    <col min="11" max="11" width="23.75390625" style="0" customWidth="1"/>
    <col min="12" max="12" width="13.625" style="0" customWidth="1"/>
    <col min="13" max="13" width="19.875" style="0" customWidth="1"/>
    <col min="14" max="14" width="21.125" style="0" customWidth="1"/>
    <col min="15" max="15" width="12.75390625" style="0" customWidth="1"/>
    <col min="16" max="16" width="17.25390625" style="0" customWidth="1"/>
    <col min="17" max="17" width="19.875" style="0" customWidth="1"/>
    <col min="18" max="18" width="18.875" style="0" customWidth="1"/>
    <col min="19" max="19" width="13.625" style="0" customWidth="1"/>
    <col min="20" max="20" width="25.25390625" style="0" customWidth="1"/>
  </cols>
  <sheetData>
    <row r="1" spans="2:9" ht="32.25">
      <c r="B1" s="18" t="s">
        <v>1956</v>
      </c>
      <c r="C1" s="18"/>
      <c r="D1" s="18"/>
      <c r="E1" s="18"/>
      <c r="F1" s="18"/>
      <c r="G1" s="18"/>
      <c r="H1" s="18"/>
      <c r="I1" s="18"/>
    </row>
    <row r="2" spans="1:20" ht="14.25">
      <c r="A2" s="5" t="s">
        <v>1</v>
      </c>
      <c r="B2" s="5" t="s">
        <v>121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993</v>
      </c>
      <c r="I2" s="5" t="s">
        <v>994</v>
      </c>
      <c r="J2" s="5" t="s">
        <v>995</v>
      </c>
      <c r="K2" s="5" t="s">
        <v>996</v>
      </c>
      <c r="L2" s="5" t="s">
        <v>1609</v>
      </c>
      <c r="M2" s="5" t="s">
        <v>995</v>
      </c>
      <c r="N2" s="5" t="s">
        <v>998</v>
      </c>
      <c r="O2" s="5" t="s">
        <v>999</v>
      </c>
      <c r="P2" s="5" t="s">
        <v>1000</v>
      </c>
      <c r="Q2" s="5" t="s">
        <v>7</v>
      </c>
      <c r="R2" s="5" t="s">
        <v>8</v>
      </c>
      <c r="S2" s="5" t="s">
        <v>9</v>
      </c>
      <c r="T2" s="5" t="s">
        <v>333</v>
      </c>
    </row>
    <row r="3" spans="1:12" ht="14.25">
      <c r="A3" s="5">
        <v>1</v>
      </c>
      <c r="C3" s="5"/>
      <c r="D3" s="5"/>
      <c r="E3" s="5"/>
      <c r="F3" s="5"/>
      <c r="G3" s="5"/>
      <c r="H3" s="5"/>
      <c r="I3" s="5"/>
      <c r="J3" s="5"/>
      <c r="K3" s="12"/>
      <c r="L3" s="12"/>
    </row>
    <row r="4" spans="1:11" ht="14.25">
      <c r="A4" s="5">
        <v>2</v>
      </c>
      <c r="C4" s="5"/>
      <c r="D4" s="5"/>
      <c r="E4" s="5"/>
      <c r="F4" s="5"/>
      <c r="G4" s="5"/>
      <c r="H4" s="5"/>
      <c r="I4" s="5"/>
      <c r="J4" s="5"/>
      <c r="K4" s="14"/>
    </row>
    <row r="5" spans="1:12" ht="14.25">
      <c r="A5" s="5">
        <v>3</v>
      </c>
      <c r="C5" s="5"/>
      <c r="D5" s="5"/>
      <c r="E5" s="5"/>
      <c r="F5" s="5"/>
      <c r="G5" s="5"/>
      <c r="H5" s="5"/>
      <c r="I5" s="5"/>
      <c r="J5" s="5"/>
      <c r="K5" s="12"/>
      <c r="L5" s="19"/>
    </row>
    <row r="6" spans="1:12" ht="14.25">
      <c r="A6" s="5">
        <v>4</v>
      </c>
      <c r="C6" s="5"/>
      <c r="D6" s="5"/>
      <c r="E6" s="5"/>
      <c r="F6" s="5"/>
      <c r="G6" s="5"/>
      <c r="H6" s="5"/>
      <c r="I6" s="5"/>
      <c r="J6" s="5"/>
      <c r="K6" s="12"/>
      <c r="L6" s="12"/>
    </row>
    <row r="7" spans="1:11" ht="14.25">
      <c r="A7" s="5">
        <v>5</v>
      </c>
      <c r="C7" s="5"/>
      <c r="D7" s="5"/>
      <c r="E7" s="5"/>
      <c r="F7" s="5"/>
      <c r="G7" s="5"/>
      <c r="H7" s="5"/>
      <c r="I7" s="5"/>
      <c r="J7" s="5"/>
      <c r="K7" s="12"/>
    </row>
    <row r="8" spans="1:11" ht="14.25">
      <c r="A8" s="5">
        <v>6</v>
      </c>
      <c r="C8" s="5"/>
      <c r="D8" s="5"/>
      <c r="E8" s="5"/>
      <c r="F8" s="5"/>
      <c r="G8" s="5"/>
      <c r="H8" s="5"/>
      <c r="I8" s="5"/>
      <c r="J8" s="5"/>
      <c r="K8" s="12"/>
    </row>
    <row r="9" spans="1:11" ht="14.25">
      <c r="A9" s="5">
        <v>7</v>
      </c>
      <c r="C9" s="5"/>
      <c r="D9" s="5"/>
      <c r="E9" s="5"/>
      <c r="F9" s="5"/>
      <c r="G9" s="5"/>
      <c r="H9" s="5"/>
      <c r="I9" s="5"/>
      <c r="J9" s="5"/>
      <c r="K9" s="12"/>
    </row>
    <row r="10" spans="1:11" ht="14.25">
      <c r="A10" s="5">
        <v>8</v>
      </c>
      <c r="C10" s="5"/>
      <c r="D10" s="5"/>
      <c r="E10" s="5"/>
      <c r="F10" s="5"/>
      <c r="G10" s="5"/>
      <c r="H10" s="5"/>
      <c r="I10" s="5"/>
      <c r="J10" s="5"/>
      <c r="K10" s="12"/>
    </row>
    <row r="11" spans="1:11" ht="14.25">
      <c r="A11" s="5">
        <v>9</v>
      </c>
      <c r="C11" s="5"/>
      <c r="D11" s="5"/>
      <c r="E11" s="5"/>
      <c r="F11" s="5"/>
      <c r="G11" s="5"/>
      <c r="H11" s="5"/>
      <c r="I11" s="5"/>
      <c r="J11" s="5"/>
      <c r="K11" s="12"/>
    </row>
    <row r="12" spans="1:11" ht="14.25">
      <c r="A12" s="5">
        <v>10</v>
      </c>
      <c r="C12" s="5"/>
      <c r="D12" s="5"/>
      <c r="E12" s="5"/>
      <c r="F12" s="5"/>
      <c r="G12" s="5"/>
      <c r="H12" s="5"/>
      <c r="I12" s="5"/>
      <c r="J12" s="5"/>
      <c r="K12" s="12"/>
    </row>
    <row r="13" spans="1:11" ht="14.25">
      <c r="A13" s="5">
        <v>11</v>
      </c>
      <c r="C13" s="5"/>
      <c r="D13" s="5"/>
      <c r="E13" s="5"/>
      <c r="F13" s="5"/>
      <c r="G13" s="5"/>
      <c r="H13" s="5"/>
      <c r="I13" s="5"/>
      <c r="J13" s="5"/>
      <c r="K13" s="12"/>
    </row>
    <row r="14" spans="1:11" ht="14.25">
      <c r="A14" s="5">
        <v>12</v>
      </c>
      <c r="C14" s="5"/>
      <c r="D14" s="5"/>
      <c r="E14" s="5"/>
      <c r="F14" s="5"/>
      <c r="G14" s="5"/>
      <c r="H14" s="5"/>
      <c r="I14" s="5"/>
      <c r="J14" s="5"/>
      <c r="K14" s="12"/>
    </row>
    <row r="15" spans="1:11" ht="14.25">
      <c r="A15" s="5">
        <v>13</v>
      </c>
      <c r="C15" s="5"/>
      <c r="D15" s="5"/>
      <c r="E15" s="5"/>
      <c r="F15" s="5"/>
      <c r="G15" s="5"/>
      <c r="H15" s="5"/>
      <c r="I15" s="5"/>
      <c r="J15" s="5"/>
      <c r="K15" s="12"/>
    </row>
    <row r="16" spans="1:11" ht="14.25">
      <c r="A16" s="5">
        <v>14</v>
      </c>
      <c r="C16" s="5"/>
      <c r="D16" s="5"/>
      <c r="E16" s="5"/>
      <c r="F16" s="5"/>
      <c r="G16" s="5"/>
      <c r="H16" s="5"/>
      <c r="I16" s="5"/>
      <c r="J16" s="5"/>
      <c r="K16" s="12"/>
    </row>
    <row r="17" spans="1:11" ht="14.25">
      <c r="A17" s="5">
        <v>15</v>
      </c>
      <c r="C17" s="5"/>
      <c r="D17" s="5"/>
      <c r="E17" s="5"/>
      <c r="F17" s="5"/>
      <c r="G17" s="5"/>
      <c r="H17" s="5"/>
      <c r="I17" s="5"/>
      <c r="J17" s="13"/>
      <c r="K17" s="12"/>
    </row>
    <row r="18" spans="1:11" ht="14.25">
      <c r="A18" s="5">
        <v>16</v>
      </c>
      <c r="C18" s="5"/>
      <c r="D18" s="5"/>
      <c r="E18" s="5"/>
      <c r="F18" s="5"/>
      <c r="G18" s="5"/>
      <c r="H18" s="5"/>
      <c r="I18" s="5"/>
      <c r="J18" s="13"/>
      <c r="K18" s="12"/>
    </row>
    <row r="19" spans="1:11" ht="14.25">
      <c r="A19" s="5">
        <v>17</v>
      </c>
      <c r="C19" s="5"/>
      <c r="D19" s="5"/>
      <c r="E19" s="5"/>
      <c r="F19" s="5"/>
      <c r="G19" s="5"/>
      <c r="H19" s="5"/>
      <c r="I19" s="5"/>
      <c r="J19" s="13"/>
      <c r="K19" s="12"/>
    </row>
    <row r="20" spans="1:10" ht="14.25">
      <c r="A20" s="5">
        <v>18</v>
      </c>
      <c r="C20" s="5"/>
      <c r="D20" s="5"/>
      <c r="E20" s="5"/>
      <c r="F20" s="5"/>
      <c r="G20" s="5"/>
      <c r="H20" s="5"/>
      <c r="I20" s="5"/>
      <c r="J20" s="5"/>
    </row>
    <row r="21" spans="1:11" ht="14.25">
      <c r="A21" s="5">
        <v>19</v>
      </c>
      <c r="C21" s="5"/>
      <c r="D21" s="5"/>
      <c r="E21" s="5"/>
      <c r="F21" s="5"/>
      <c r="G21" s="5"/>
      <c r="H21" s="5"/>
      <c r="I21" s="5"/>
      <c r="J21" s="5"/>
      <c r="K21" s="14"/>
    </row>
    <row r="22" spans="1:11" ht="14.25">
      <c r="A22" s="5">
        <v>20</v>
      </c>
      <c r="C22" s="5"/>
      <c r="D22" s="5"/>
      <c r="E22" s="5"/>
      <c r="F22" s="5"/>
      <c r="G22" s="5"/>
      <c r="H22" s="5"/>
      <c r="I22" s="5"/>
      <c r="J22" s="5"/>
      <c r="K22" s="12"/>
    </row>
    <row r="23" spans="1:11" ht="14.25">
      <c r="A23" s="5">
        <v>21</v>
      </c>
      <c r="C23" s="5"/>
      <c r="D23" s="5"/>
      <c r="E23" s="5"/>
      <c r="F23" s="5"/>
      <c r="G23" s="5"/>
      <c r="H23" s="5"/>
      <c r="I23" s="5"/>
      <c r="J23" s="5"/>
      <c r="K23" s="12"/>
    </row>
    <row r="24" spans="1:10" ht="14.25">
      <c r="A24" s="5">
        <v>22</v>
      </c>
      <c r="C24" s="5"/>
      <c r="D24" s="5"/>
      <c r="E24" s="5"/>
      <c r="F24" s="5"/>
      <c r="G24" s="5"/>
      <c r="I24" s="5"/>
      <c r="J24" s="5"/>
    </row>
    <row r="25" spans="1:11" ht="14.25">
      <c r="A25" s="5">
        <v>23</v>
      </c>
      <c r="C25" s="5"/>
      <c r="D25" s="5"/>
      <c r="E25" s="5"/>
      <c r="F25" s="5"/>
      <c r="G25" s="5"/>
      <c r="H25" s="5"/>
      <c r="I25" s="5"/>
      <c r="J25" s="5"/>
      <c r="K25" s="12"/>
    </row>
    <row r="26" spans="1:11" ht="14.25">
      <c r="A26" s="5">
        <v>24</v>
      </c>
      <c r="C26" s="5"/>
      <c r="D26" s="5"/>
      <c r="E26" s="5"/>
      <c r="F26" s="5"/>
      <c r="G26" s="5"/>
      <c r="J26" s="5"/>
      <c r="K26" s="14"/>
    </row>
    <row r="27" spans="1:11" ht="14.25">
      <c r="A27" s="5">
        <v>25</v>
      </c>
      <c r="C27" s="5"/>
      <c r="D27" s="5"/>
      <c r="E27" s="5"/>
      <c r="F27" s="5"/>
      <c r="G27" s="5"/>
      <c r="H27" s="5"/>
      <c r="J27" s="5"/>
      <c r="K27" s="14"/>
    </row>
    <row r="28" spans="1:11" ht="14.25">
      <c r="A28" s="5">
        <v>26</v>
      </c>
      <c r="C28" s="5"/>
      <c r="D28" s="5"/>
      <c r="E28" s="5"/>
      <c r="F28" s="5"/>
      <c r="G28" s="5"/>
      <c r="J28" s="5"/>
      <c r="K28" s="14"/>
    </row>
    <row r="29" spans="1:10" ht="14.25">
      <c r="A29" s="5">
        <v>27</v>
      </c>
      <c r="C29" s="5"/>
      <c r="D29" s="5"/>
      <c r="E29" s="5"/>
      <c r="F29" s="5"/>
      <c r="G29" s="5"/>
      <c r="J29" s="5"/>
    </row>
    <row r="30" spans="1:11" ht="14.25">
      <c r="A30" s="5">
        <v>28</v>
      </c>
      <c r="C30" s="5"/>
      <c r="D30" s="5"/>
      <c r="E30" s="5"/>
      <c r="F30" s="5"/>
      <c r="G30" s="5"/>
      <c r="J30" s="5"/>
      <c r="K30" s="12"/>
    </row>
    <row r="31" spans="1:10" ht="14.25">
      <c r="A31" s="5">
        <v>29</v>
      </c>
      <c r="C31" s="5"/>
      <c r="D31" s="5"/>
      <c r="E31" s="5"/>
      <c r="F31" s="5"/>
      <c r="G31" s="5"/>
      <c r="J31" s="5"/>
    </row>
    <row r="32" spans="1:11" ht="14.25">
      <c r="A32" s="5">
        <v>30</v>
      </c>
      <c r="C32" s="5"/>
      <c r="D32" s="5"/>
      <c r="E32" s="5"/>
      <c r="F32" s="5"/>
      <c r="G32" s="5"/>
      <c r="I32" s="5"/>
      <c r="J32" s="5"/>
      <c r="K32" s="12"/>
    </row>
    <row r="33" spans="1:10" ht="14.25">
      <c r="A33" s="5">
        <v>31</v>
      </c>
      <c r="C33" s="5"/>
      <c r="D33" s="5"/>
      <c r="E33" s="5"/>
      <c r="F33" s="5"/>
      <c r="G33" s="5"/>
      <c r="J33" s="5"/>
    </row>
    <row r="34" spans="1:10" ht="14.25">
      <c r="A34" s="5">
        <v>32</v>
      </c>
      <c r="C34" s="5"/>
      <c r="D34" s="5"/>
      <c r="E34" s="5"/>
      <c r="F34" s="5"/>
      <c r="G34" s="5"/>
      <c r="J34" s="5"/>
    </row>
    <row r="35" spans="1:11" ht="14.25">
      <c r="A35" s="5">
        <v>33</v>
      </c>
      <c r="C35" s="5"/>
      <c r="D35" s="5"/>
      <c r="E35" s="5"/>
      <c r="F35" s="5"/>
      <c r="I35" s="5"/>
      <c r="J35" s="5"/>
      <c r="K35" s="12"/>
    </row>
    <row r="36" spans="1:11" ht="14.25">
      <c r="A36" s="5">
        <v>34</v>
      </c>
      <c r="C36" s="5"/>
      <c r="D36" s="5"/>
      <c r="E36" s="5"/>
      <c r="F36" s="5"/>
      <c r="G36" s="5"/>
      <c r="J36" s="5"/>
      <c r="K36" s="12"/>
    </row>
    <row r="37" spans="1:11" ht="14.25">
      <c r="A37" s="5">
        <v>35</v>
      </c>
      <c r="C37" s="5"/>
      <c r="D37" s="5"/>
      <c r="E37" s="5"/>
      <c r="F37" s="5"/>
      <c r="G37" s="5"/>
      <c r="J37" s="5"/>
      <c r="K37" s="15"/>
    </row>
    <row r="38" spans="1:11" ht="14.25">
      <c r="A38" s="5">
        <v>36</v>
      </c>
      <c r="C38" s="5"/>
      <c r="D38" s="5"/>
      <c r="E38" s="5"/>
      <c r="F38" s="5"/>
      <c r="G38" s="5"/>
      <c r="J38" s="5"/>
      <c r="K38" s="12"/>
    </row>
    <row r="39" spans="1:11" ht="14.25">
      <c r="A39" s="5">
        <v>37</v>
      </c>
      <c r="C39" s="5"/>
      <c r="D39" s="5"/>
      <c r="E39" s="5"/>
      <c r="F39" s="5"/>
      <c r="G39" s="5"/>
      <c r="J39" s="5"/>
      <c r="K39" s="14"/>
    </row>
    <row r="40" spans="1:11" ht="14.25">
      <c r="A40" s="5">
        <v>38</v>
      </c>
      <c r="C40" s="5"/>
      <c r="D40" s="5"/>
      <c r="E40" s="5"/>
      <c r="F40" s="5"/>
      <c r="G40" s="5"/>
      <c r="J40" s="5"/>
      <c r="K40" s="14"/>
    </row>
    <row r="41" spans="1:11" ht="14.25">
      <c r="A41" s="5">
        <v>39</v>
      </c>
      <c r="C41" s="5"/>
      <c r="D41" s="5"/>
      <c r="E41" s="5"/>
      <c r="F41" s="5"/>
      <c r="G41" s="5"/>
      <c r="J41" s="5"/>
      <c r="K41" s="12"/>
    </row>
    <row r="42" spans="1:11" ht="14.25">
      <c r="A42" s="5">
        <v>40</v>
      </c>
      <c r="C42" s="5"/>
      <c r="D42" s="5"/>
      <c r="E42" s="5"/>
      <c r="F42" s="5"/>
      <c r="I42" s="5"/>
      <c r="J42" s="5"/>
      <c r="K42" s="14"/>
    </row>
    <row r="43" spans="1:11" ht="14.25">
      <c r="A43" s="5">
        <v>41</v>
      </c>
      <c r="C43" s="5"/>
      <c r="D43" s="5"/>
      <c r="E43" s="5"/>
      <c r="F43" s="5"/>
      <c r="G43" s="5"/>
      <c r="J43" s="5"/>
      <c r="K43" s="12"/>
    </row>
    <row r="44" spans="1:11" ht="14.25">
      <c r="A44" s="5">
        <v>42</v>
      </c>
      <c r="C44" s="5"/>
      <c r="D44" s="5"/>
      <c r="E44" s="5"/>
      <c r="F44" s="5"/>
      <c r="G44" s="5"/>
      <c r="J44" s="5"/>
      <c r="K44" s="12"/>
    </row>
    <row r="45" spans="1:11" ht="14.25">
      <c r="A45" s="5">
        <v>43</v>
      </c>
      <c r="C45" s="5"/>
      <c r="D45" s="5"/>
      <c r="E45" s="5"/>
      <c r="F45" s="5"/>
      <c r="G45" s="5"/>
      <c r="J45" s="5"/>
      <c r="K45" s="12"/>
    </row>
    <row r="46" spans="1:11" ht="14.25">
      <c r="A46" s="5">
        <v>44</v>
      </c>
      <c r="C46" s="5"/>
      <c r="D46" s="5"/>
      <c r="E46" s="5"/>
      <c r="F46" s="5"/>
      <c r="G46" s="5"/>
      <c r="I46" s="5"/>
      <c r="J46" s="5"/>
      <c r="K46" s="12"/>
    </row>
    <row r="47" spans="1:11" ht="14.25">
      <c r="A47" s="5">
        <v>45</v>
      </c>
      <c r="C47" s="5"/>
      <c r="D47" s="5"/>
      <c r="E47" s="5"/>
      <c r="F47" s="5"/>
      <c r="G47" s="5"/>
      <c r="J47" s="5"/>
      <c r="K47" s="12"/>
    </row>
    <row r="48" spans="1:11" ht="14.25">
      <c r="A48" s="5">
        <v>46</v>
      </c>
      <c r="C48" s="5"/>
      <c r="D48" s="5"/>
      <c r="E48" s="5"/>
      <c r="F48" s="5"/>
      <c r="G48" s="5"/>
      <c r="J48" s="5"/>
      <c r="K48" s="12"/>
    </row>
    <row r="49" spans="1:11" ht="14.25">
      <c r="A49" s="5">
        <v>47</v>
      </c>
      <c r="C49" s="5"/>
      <c r="D49" s="5"/>
      <c r="E49" s="5"/>
      <c r="F49" s="5"/>
      <c r="I49" s="5"/>
      <c r="J49" s="5"/>
      <c r="K49" s="12"/>
    </row>
    <row r="50" ht="14.25">
      <c r="F50" s="5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B1" sqref="B1:I1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26.875" style="0" customWidth="1"/>
    <col min="5" max="5" width="31.375" style="0" customWidth="1"/>
    <col min="6" max="6" width="26.125" style="0" customWidth="1"/>
    <col min="7" max="7" width="18.125" style="0" customWidth="1"/>
    <col min="8" max="8" width="17.75390625" style="0" customWidth="1"/>
    <col min="9" max="9" width="17.875" style="0" customWidth="1"/>
    <col min="10" max="10" width="16.75390625" style="0" customWidth="1"/>
    <col min="11" max="11" width="23.75390625" style="0" customWidth="1"/>
    <col min="12" max="12" width="13.625" style="0" customWidth="1"/>
    <col min="13" max="13" width="19.875" style="0" customWidth="1"/>
    <col min="14" max="14" width="21.125" style="0" customWidth="1"/>
    <col min="15" max="15" width="12.75390625" style="0" customWidth="1"/>
    <col min="16" max="16" width="17.25390625" style="0" customWidth="1"/>
    <col min="17" max="17" width="19.875" style="0" customWidth="1"/>
    <col min="18" max="18" width="18.875" style="0" customWidth="1"/>
    <col min="19" max="19" width="13.625" style="0" customWidth="1"/>
    <col min="20" max="20" width="25.25390625" style="0" customWidth="1"/>
  </cols>
  <sheetData>
    <row r="1" spans="1:19" ht="32.25">
      <c r="A1" s="1"/>
      <c r="B1" s="2" t="s">
        <v>1871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4" customHeight="1">
      <c r="A2" s="3" t="s">
        <v>1</v>
      </c>
      <c r="B2" s="3" t="s">
        <v>121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993</v>
      </c>
      <c r="I2" s="3" t="s">
        <v>994</v>
      </c>
      <c r="J2" s="3" t="s">
        <v>995</v>
      </c>
      <c r="K2" s="3" t="s">
        <v>996</v>
      </c>
      <c r="L2" s="3" t="s">
        <v>1609</v>
      </c>
      <c r="M2" s="3" t="s">
        <v>995</v>
      </c>
      <c r="N2" s="3" t="s">
        <v>998</v>
      </c>
      <c r="O2" s="3" t="s">
        <v>999</v>
      </c>
      <c r="P2" s="3" t="s">
        <v>1000</v>
      </c>
      <c r="Q2" s="3" t="s">
        <v>7</v>
      </c>
      <c r="R2" s="3" t="s">
        <v>8</v>
      </c>
      <c r="S2" s="3" t="s">
        <v>9</v>
      </c>
      <c r="T2" s="5"/>
    </row>
    <row r="3" spans="1:19" ht="34.5" customHeight="1">
      <c r="A3" s="3">
        <v>1</v>
      </c>
      <c r="B3" s="4" t="s">
        <v>1957</v>
      </c>
      <c r="C3" s="4" t="s">
        <v>1958</v>
      </c>
      <c r="D3" s="4" t="s">
        <v>1959</v>
      </c>
      <c r="E3" s="4" t="s">
        <v>1960</v>
      </c>
      <c r="F3" s="3">
        <v>7382.83</v>
      </c>
      <c r="G3" s="3">
        <v>7088.17</v>
      </c>
      <c r="H3" s="6"/>
      <c r="I3" s="3"/>
      <c r="J3" s="3"/>
      <c r="K3" s="7"/>
      <c r="L3" s="7"/>
      <c r="M3" s="1"/>
      <c r="N3" s="3">
        <v>7088.17</v>
      </c>
      <c r="O3" s="3">
        <v>216</v>
      </c>
      <c r="P3" s="3">
        <v>26</v>
      </c>
      <c r="Q3" s="1"/>
      <c r="R3" s="16" t="s">
        <v>1961</v>
      </c>
      <c r="S3" s="4" t="s">
        <v>1962</v>
      </c>
    </row>
    <row r="4" spans="1:19" ht="30" customHeight="1">
      <c r="A4" s="4">
        <v>2</v>
      </c>
      <c r="B4" s="4" t="s">
        <v>1963</v>
      </c>
      <c r="C4" s="4" t="s">
        <v>1964</v>
      </c>
      <c r="D4" s="3" t="s">
        <v>1965</v>
      </c>
      <c r="E4" s="3" t="s">
        <v>1966</v>
      </c>
      <c r="F4" s="3">
        <v>5722.24</v>
      </c>
      <c r="G4" s="3"/>
      <c r="H4" s="6"/>
      <c r="I4" s="3"/>
      <c r="J4" s="3"/>
      <c r="K4" s="8"/>
      <c r="L4" s="1"/>
      <c r="M4" s="1"/>
      <c r="N4" s="3"/>
      <c r="O4" s="3"/>
      <c r="P4" s="3"/>
      <c r="Q4" s="1"/>
      <c r="R4" s="6">
        <v>5722.24</v>
      </c>
      <c r="S4" s="3" t="s">
        <v>1967</v>
      </c>
    </row>
    <row r="5" spans="1:19" ht="49.5" customHeight="1">
      <c r="A5" s="4">
        <v>3</v>
      </c>
      <c r="B5" s="4" t="s">
        <v>1968</v>
      </c>
      <c r="C5" s="4" t="s">
        <v>1969</v>
      </c>
      <c r="D5" s="3" t="s">
        <v>1970</v>
      </c>
      <c r="E5" s="3" t="s">
        <v>1971</v>
      </c>
      <c r="F5" s="3">
        <v>94210.05</v>
      </c>
      <c r="G5" s="3">
        <v>25837.74</v>
      </c>
      <c r="H5" s="6"/>
      <c r="I5" s="3"/>
      <c r="J5" s="3"/>
      <c r="K5" s="7"/>
      <c r="L5" s="9"/>
      <c r="M5" s="1"/>
      <c r="N5" s="3">
        <v>25837.74</v>
      </c>
      <c r="O5" s="3">
        <v>843</v>
      </c>
      <c r="P5" s="3">
        <v>11</v>
      </c>
      <c r="Q5" s="1"/>
      <c r="R5" s="17" t="s">
        <v>1972</v>
      </c>
      <c r="S5" s="3" t="s">
        <v>1973</v>
      </c>
    </row>
    <row r="6" spans="1:19" ht="27" customHeight="1">
      <c r="A6" s="4">
        <v>4</v>
      </c>
      <c r="B6" s="4" t="s">
        <v>1974</v>
      </c>
      <c r="C6" s="4" t="s">
        <v>1975</v>
      </c>
      <c r="D6" s="4" t="s">
        <v>1976</v>
      </c>
      <c r="E6" s="4" t="s">
        <v>1977</v>
      </c>
      <c r="F6" s="3">
        <v>6709.5</v>
      </c>
      <c r="G6" s="3">
        <v>6709.5</v>
      </c>
      <c r="H6" s="6">
        <v>6709.5</v>
      </c>
      <c r="I6" s="3">
        <v>102</v>
      </c>
      <c r="J6" s="3">
        <v>19000</v>
      </c>
      <c r="K6" s="7"/>
      <c r="L6" s="7"/>
      <c r="M6" s="1"/>
      <c r="N6" s="3"/>
      <c r="O6" s="3"/>
      <c r="P6" s="3"/>
      <c r="Q6" s="1"/>
      <c r="R6" s="6"/>
      <c r="S6" s="4" t="s">
        <v>1978</v>
      </c>
    </row>
    <row r="7" spans="1:19" ht="45" customHeight="1">
      <c r="A7" s="4">
        <v>5</v>
      </c>
      <c r="B7" s="4" t="s">
        <v>1979</v>
      </c>
      <c r="C7" s="4" t="s">
        <v>1980</v>
      </c>
      <c r="D7" s="3" t="s">
        <v>1981</v>
      </c>
      <c r="E7" s="3" t="s">
        <v>1982</v>
      </c>
      <c r="F7" s="3">
        <v>55778.3</v>
      </c>
      <c r="G7" s="3">
        <v>47824.25</v>
      </c>
      <c r="H7" s="6" t="s">
        <v>1983</v>
      </c>
      <c r="I7" s="3">
        <v>40</v>
      </c>
      <c r="J7" s="3">
        <v>76522</v>
      </c>
      <c r="K7" s="7"/>
      <c r="L7" s="1"/>
      <c r="M7" s="1"/>
      <c r="N7" s="3">
        <v>40925.49</v>
      </c>
      <c r="O7" s="3">
        <v>1003</v>
      </c>
      <c r="P7" s="3">
        <v>22</v>
      </c>
      <c r="Q7" s="1"/>
      <c r="R7" s="6" t="s">
        <v>1984</v>
      </c>
      <c r="S7" s="3" t="s">
        <v>1985</v>
      </c>
    </row>
    <row r="8" spans="1:19" ht="54" customHeight="1">
      <c r="A8" s="4">
        <v>6</v>
      </c>
      <c r="B8" s="4" t="s">
        <v>1986</v>
      </c>
      <c r="C8" s="4" t="s">
        <v>1987</v>
      </c>
      <c r="D8" s="3" t="s">
        <v>1988</v>
      </c>
      <c r="E8" s="3" t="s">
        <v>1989</v>
      </c>
      <c r="F8" s="3">
        <v>48756.13</v>
      </c>
      <c r="G8" s="3">
        <v>32723.11</v>
      </c>
      <c r="H8" s="6"/>
      <c r="I8" s="3"/>
      <c r="J8" s="3"/>
      <c r="K8" s="10"/>
      <c r="L8" s="11"/>
      <c r="M8" s="11"/>
      <c r="N8" s="3">
        <v>32723.11</v>
      </c>
      <c r="O8" s="3">
        <v>938</v>
      </c>
      <c r="P8" s="3">
        <v>14</v>
      </c>
      <c r="Q8" s="11"/>
      <c r="R8" s="6" t="s">
        <v>1990</v>
      </c>
      <c r="S8" s="3" t="s">
        <v>1991</v>
      </c>
    </row>
    <row r="9" spans="1:19" ht="36" customHeight="1">
      <c r="A9" s="4">
        <v>7</v>
      </c>
      <c r="B9" s="4" t="s">
        <v>1992</v>
      </c>
      <c r="C9" s="4" t="s">
        <v>259</v>
      </c>
      <c r="D9" s="3" t="s">
        <v>260</v>
      </c>
      <c r="E9" s="3" t="s">
        <v>1993</v>
      </c>
      <c r="F9" s="3">
        <v>34701.28</v>
      </c>
      <c r="G9" s="3">
        <v>34701.28</v>
      </c>
      <c r="H9" s="6" t="s">
        <v>1994</v>
      </c>
      <c r="I9" s="3">
        <v>32</v>
      </c>
      <c r="J9" s="3">
        <v>75188</v>
      </c>
      <c r="K9" s="7"/>
      <c r="L9" s="1"/>
      <c r="M9" s="1"/>
      <c r="N9" s="3">
        <v>25773.54</v>
      </c>
      <c r="O9" s="3">
        <v>696</v>
      </c>
      <c r="P9" s="3">
        <v>26</v>
      </c>
      <c r="Q9" s="1"/>
      <c r="R9" s="6"/>
      <c r="S9" s="3" t="s">
        <v>1995</v>
      </c>
    </row>
    <row r="10" spans="1:19" ht="30" customHeight="1">
      <c r="A10" s="4">
        <v>8</v>
      </c>
      <c r="B10" s="4" t="s">
        <v>1996</v>
      </c>
      <c r="C10" s="4" t="s">
        <v>1997</v>
      </c>
      <c r="D10" s="3" t="s">
        <v>1998</v>
      </c>
      <c r="E10" s="3" t="s">
        <v>1999</v>
      </c>
      <c r="F10" s="3">
        <v>172604.22</v>
      </c>
      <c r="G10" s="3">
        <v>172604.22</v>
      </c>
      <c r="H10" s="6">
        <v>166258.36</v>
      </c>
      <c r="I10" s="3">
        <v>1912</v>
      </c>
      <c r="J10" s="3">
        <v>11090</v>
      </c>
      <c r="K10" s="3">
        <v>6345.86</v>
      </c>
      <c r="L10" s="5">
        <v>32</v>
      </c>
      <c r="M10" s="3">
        <v>11090</v>
      </c>
      <c r="N10" s="1"/>
      <c r="O10" s="1"/>
      <c r="P10" s="1"/>
      <c r="Q10" s="1"/>
      <c r="R10" s="6"/>
      <c r="S10" s="3" t="s">
        <v>1995</v>
      </c>
    </row>
    <row r="11" spans="1:19" ht="54" customHeight="1">
      <c r="A11" s="4">
        <v>9</v>
      </c>
      <c r="B11" s="4" t="s">
        <v>2000</v>
      </c>
      <c r="C11" s="4" t="s">
        <v>2001</v>
      </c>
      <c r="D11" s="3" t="s">
        <v>2002</v>
      </c>
      <c r="E11" s="3" t="s">
        <v>2003</v>
      </c>
      <c r="F11" s="3">
        <v>52590.81</v>
      </c>
      <c r="G11" s="3">
        <v>28117.26</v>
      </c>
      <c r="H11" s="6"/>
      <c r="I11" s="3"/>
      <c r="J11" s="3"/>
      <c r="K11" s="7"/>
      <c r="L11" s="1"/>
      <c r="M11" s="1"/>
      <c r="N11" s="3">
        <v>28117.26</v>
      </c>
      <c r="O11" s="3">
        <v>826</v>
      </c>
      <c r="P11" s="3">
        <v>26</v>
      </c>
      <c r="Q11" s="1"/>
      <c r="R11" s="6" t="s">
        <v>2004</v>
      </c>
      <c r="S11" s="3" t="s">
        <v>2005</v>
      </c>
    </row>
    <row r="12" spans="1:11" ht="14.25">
      <c r="A12" s="5"/>
      <c r="C12" s="5"/>
      <c r="D12" s="5"/>
      <c r="E12" s="5"/>
      <c r="F12" s="5"/>
      <c r="G12" s="5"/>
      <c r="H12" s="5"/>
      <c r="I12" s="5"/>
      <c r="J12" s="5"/>
      <c r="K12" s="12"/>
    </row>
    <row r="13" spans="1:11" ht="14.25">
      <c r="A13" s="5"/>
      <c r="C13" s="5"/>
      <c r="D13" s="5"/>
      <c r="E13" s="5"/>
      <c r="F13" s="5"/>
      <c r="G13" s="5"/>
      <c r="H13" s="5"/>
      <c r="I13" s="5"/>
      <c r="J13" s="5"/>
      <c r="K13" s="12"/>
    </row>
    <row r="14" spans="1:11" ht="14.25">
      <c r="A14" s="5"/>
      <c r="C14" s="5"/>
      <c r="D14" s="5"/>
      <c r="E14" s="5"/>
      <c r="F14" s="5"/>
      <c r="G14" s="5"/>
      <c r="H14" s="5"/>
      <c r="I14" s="5"/>
      <c r="J14" s="5"/>
      <c r="K14" s="12"/>
    </row>
    <row r="15" spans="1:11" ht="14.25">
      <c r="A15" s="5"/>
      <c r="C15" s="5"/>
      <c r="D15" s="5"/>
      <c r="E15" s="5"/>
      <c r="F15" s="5"/>
      <c r="G15" s="5"/>
      <c r="H15" s="5"/>
      <c r="I15" s="5"/>
      <c r="J15" s="5"/>
      <c r="K15" s="12"/>
    </row>
    <row r="16" spans="1:11" ht="14.25">
      <c r="A16" s="5"/>
      <c r="C16" s="5"/>
      <c r="D16" s="5"/>
      <c r="E16" s="5"/>
      <c r="F16" s="5"/>
      <c r="G16" s="5"/>
      <c r="H16" s="5"/>
      <c r="I16" s="5"/>
      <c r="J16" s="5"/>
      <c r="K16" s="12"/>
    </row>
    <row r="17" spans="1:11" ht="14.25">
      <c r="A17" s="5"/>
      <c r="C17" s="5"/>
      <c r="D17" s="5"/>
      <c r="E17" s="5"/>
      <c r="F17" s="5"/>
      <c r="G17" s="5"/>
      <c r="H17" s="5"/>
      <c r="I17" s="5"/>
      <c r="J17" s="13"/>
      <c r="K17" s="12"/>
    </row>
    <row r="18" spans="1:11" ht="14.25">
      <c r="A18" s="5"/>
      <c r="C18" s="5"/>
      <c r="D18" s="5"/>
      <c r="E18" s="5"/>
      <c r="F18" s="5"/>
      <c r="G18" s="5"/>
      <c r="H18" s="5"/>
      <c r="I18" s="5"/>
      <c r="J18" s="13"/>
      <c r="K18" s="12"/>
    </row>
    <row r="19" spans="1:11" ht="14.25">
      <c r="A19" s="5"/>
      <c r="C19" s="5"/>
      <c r="D19" s="5"/>
      <c r="E19" s="5"/>
      <c r="F19" s="5"/>
      <c r="G19" s="5"/>
      <c r="H19" s="5"/>
      <c r="I19" s="5"/>
      <c r="J19" s="13"/>
      <c r="K19" s="12"/>
    </row>
    <row r="20" spans="1:10" ht="14.25">
      <c r="A20" s="5"/>
      <c r="C20" s="5"/>
      <c r="D20" s="5"/>
      <c r="E20" s="5"/>
      <c r="F20" s="5"/>
      <c r="G20" s="5"/>
      <c r="H20" s="5"/>
      <c r="I20" s="5"/>
      <c r="J20" s="5"/>
    </row>
    <row r="21" spans="1:11" ht="14.25">
      <c r="A21" s="5"/>
      <c r="C21" s="5"/>
      <c r="D21" s="5"/>
      <c r="E21" s="5"/>
      <c r="F21" s="5"/>
      <c r="G21" s="5"/>
      <c r="H21" s="5"/>
      <c r="I21" s="5"/>
      <c r="J21" s="5"/>
      <c r="K21" s="14"/>
    </row>
    <row r="22" spans="1:11" ht="14.25">
      <c r="A22" s="5"/>
      <c r="C22" s="5"/>
      <c r="D22" s="5"/>
      <c r="E22" s="5"/>
      <c r="F22" s="5"/>
      <c r="G22" s="5"/>
      <c r="H22" s="5"/>
      <c r="I22" s="5"/>
      <c r="J22" s="5"/>
      <c r="K22" s="12"/>
    </row>
    <row r="23" spans="1:11" ht="14.25">
      <c r="A23" s="5"/>
      <c r="C23" s="5"/>
      <c r="D23" s="5"/>
      <c r="E23" s="5"/>
      <c r="F23" s="5"/>
      <c r="G23" s="5"/>
      <c r="H23" s="5"/>
      <c r="I23" s="5"/>
      <c r="J23" s="5"/>
      <c r="K23" s="12"/>
    </row>
    <row r="24" spans="1:10" ht="14.25">
      <c r="A24" s="5"/>
      <c r="C24" s="5"/>
      <c r="D24" s="5"/>
      <c r="E24" s="5"/>
      <c r="F24" s="5"/>
      <c r="G24" s="5"/>
      <c r="I24" s="5"/>
      <c r="J24" s="5"/>
    </row>
    <row r="25" spans="1:11" ht="14.25">
      <c r="A25" s="5"/>
      <c r="C25" s="5"/>
      <c r="D25" s="5"/>
      <c r="E25" s="5"/>
      <c r="F25" s="5"/>
      <c r="G25" s="5"/>
      <c r="H25" s="5"/>
      <c r="I25" s="5"/>
      <c r="J25" s="5"/>
      <c r="K25" s="12"/>
    </row>
    <row r="26" spans="1:11" ht="14.25">
      <c r="A26" s="5"/>
      <c r="C26" s="5"/>
      <c r="D26" s="5"/>
      <c r="E26" s="5"/>
      <c r="F26" s="5"/>
      <c r="G26" s="5"/>
      <c r="J26" s="5"/>
      <c r="K26" s="14"/>
    </row>
    <row r="27" spans="1:11" ht="14.25">
      <c r="A27" s="5"/>
      <c r="C27" s="5"/>
      <c r="D27" s="5"/>
      <c r="E27" s="5"/>
      <c r="F27" s="5"/>
      <c r="G27" s="5"/>
      <c r="H27" s="5"/>
      <c r="J27" s="5"/>
      <c r="K27" s="14"/>
    </row>
    <row r="28" spans="1:11" ht="14.25">
      <c r="A28" s="5"/>
      <c r="C28" s="5"/>
      <c r="D28" s="5"/>
      <c r="E28" s="5"/>
      <c r="F28" s="5"/>
      <c r="G28" s="5"/>
      <c r="J28" s="5"/>
      <c r="K28" s="14"/>
    </row>
    <row r="29" spans="1:10" ht="14.25">
      <c r="A29" s="5"/>
      <c r="C29" s="5"/>
      <c r="D29" s="5"/>
      <c r="E29" s="5"/>
      <c r="F29" s="5"/>
      <c r="G29" s="5"/>
      <c r="J29" s="5"/>
    </row>
    <row r="30" spans="1:11" ht="14.25">
      <c r="A30" s="5"/>
      <c r="C30" s="5"/>
      <c r="D30" s="5"/>
      <c r="E30" s="5"/>
      <c r="F30" s="5"/>
      <c r="G30" s="5"/>
      <c r="J30" s="5"/>
      <c r="K30" s="12"/>
    </row>
    <row r="31" spans="1:10" ht="14.25">
      <c r="A31" s="5"/>
      <c r="C31" s="5"/>
      <c r="D31" s="5"/>
      <c r="E31" s="5"/>
      <c r="F31" s="5"/>
      <c r="G31" s="5"/>
      <c r="J31" s="5"/>
    </row>
    <row r="32" spans="1:11" ht="14.25">
      <c r="A32" s="5"/>
      <c r="C32" s="5"/>
      <c r="D32" s="5"/>
      <c r="E32" s="5"/>
      <c r="F32" s="5"/>
      <c r="G32" s="5"/>
      <c r="I32" s="5"/>
      <c r="J32" s="5"/>
      <c r="K32" s="12"/>
    </row>
    <row r="33" spans="1:10" ht="14.25">
      <c r="A33" s="5"/>
      <c r="C33" s="5"/>
      <c r="D33" s="5"/>
      <c r="E33" s="5"/>
      <c r="F33" s="5"/>
      <c r="G33" s="5"/>
      <c r="J33" s="5"/>
    </row>
    <row r="34" spans="1:10" ht="14.25">
      <c r="A34" s="5"/>
      <c r="C34" s="5"/>
      <c r="D34" s="5"/>
      <c r="E34" s="5"/>
      <c r="F34" s="5"/>
      <c r="G34" s="5"/>
      <c r="J34" s="5"/>
    </row>
    <row r="35" spans="1:11" ht="14.25">
      <c r="A35" s="5"/>
      <c r="C35" s="5"/>
      <c r="D35" s="5"/>
      <c r="E35" s="5"/>
      <c r="F35" s="5"/>
      <c r="I35" s="5"/>
      <c r="J35" s="5"/>
      <c r="K35" s="12"/>
    </row>
    <row r="36" spans="1:11" ht="14.25">
      <c r="A36" s="5"/>
      <c r="C36" s="5"/>
      <c r="D36" s="5"/>
      <c r="E36" s="5"/>
      <c r="F36" s="5"/>
      <c r="G36" s="5"/>
      <c r="J36" s="5"/>
      <c r="K36" s="12"/>
    </row>
    <row r="37" spans="1:11" ht="14.25">
      <c r="A37" s="5"/>
      <c r="C37" s="5"/>
      <c r="D37" s="5"/>
      <c r="E37" s="5"/>
      <c r="F37" s="5"/>
      <c r="G37" s="5"/>
      <c r="J37" s="5"/>
      <c r="K37" s="15"/>
    </row>
    <row r="38" spans="1:11" ht="14.25">
      <c r="A38" s="5"/>
      <c r="C38" s="5"/>
      <c r="D38" s="5"/>
      <c r="E38" s="5"/>
      <c r="F38" s="5"/>
      <c r="G38" s="5"/>
      <c r="J38" s="5"/>
      <c r="K38" s="12"/>
    </row>
    <row r="39" spans="1:11" ht="14.25">
      <c r="A39" s="5"/>
      <c r="C39" s="5"/>
      <c r="D39" s="5"/>
      <c r="E39" s="5"/>
      <c r="F39" s="5"/>
      <c r="G39" s="5"/>
      <c r="J39" s="5"/>
      <c r="K39" s="14"/>
    </row>
    <row r="40" spans="1:11" ht="14.25">
      <c r="A40" s="5"/>
      <c r="C40" s="5"/>
      <c r="D40" s="5"/>
      <c r="E40" s="5"/>
      <c r="F40" s="5"/>
      <c r="G40" s="5"/>
      <c r="J40" s="5"/>
      <c r="K40" s="14"/>
    </row>
    <row r="41" spans="1:11" ht="14.25">
      <c r="A41" s="5"/>
      <c r="C41" s="5"/>
      <c r="D41" s="5"/>
      <c r="E41" s="5"/>
      <c r="F41" s="5"/>
      <c r="G41" s="5"/>
      <c r="J41" s="5"/>
      <c r="K41" s="12"/>
    </row>
    <row r="42" spans="1:11" ht="14.25">
      <c r="A42" s="5"/>
      <c r="C42" s="5"/>
      <c r="D42" s="5"/>
      <c r="E42" s="5"/>
      <c r="F42" s="5"/>
      <c r="I42" s="5"/>
      <c r="J42" s="5"/>
      <c r="K42" s="14"/>
    </row>
    <row r="43" spans="1:11" ht="14.25">
      <c r="A43" s="5"/>
      <c r="C43" s="5"/>
      <c r="D43" s="5"/>
      <c r="E43" s="5"/>
      <c r="F43" s="5"/>
      <c r="G43" s="5"/>
      <c r="J43" s="5"/>
      <c r="K43" s="12"/>
    </row>
    <row r="44" spans="1:11" ht="14.25">
      <c r="A44" s="5"/>
      <c r="C44" s="5"/>
      <c r="D44" s="5"/>
      <c r="E44" s="5"/>
      <c r="F44" s="5"/>
      <c r="G44" s="5"/>
      <c r="J44" s="5"/>
      <c r="K44" s="12"/>
    </row>
    <row r="45" spans="1:11" ht="14.25">
      <c r="A45" s="5"/>
      <c r="C45" s="5"/>
      <c r="D45" s="5"/>
      <c r="E45" s="5"/>
      <c r="F45" s="5"/>
      <c r="G45" s="5"/>
      <c r="J45" s="5"/>
      <c r="K45" s="12"/>
    </row>
    <row r="46" spans="1:11" ht="14.25">
      <c r="A46" s="5"/>
      <c r="C46" s="5"/>
      <c r="D46" s="5"/>
      <c r="E46" s="5"/>
      <c r="F46" s="5"/>
      <c r="G46" s="5"/>
      <c r="I46" s="5"/>
      <c r="J46" s="5"/>
      <c r="K46" s="12"/>
    </row>
    <row r="47" spans="1:11" ht="14.25">
      <c r="A47" s="5"/>
      <c r="C47" s="5"/>
      <c r="D47" s="5"/>
      <c r="E47" s="5"/>
      <c r="F47" s="5"/>
      <c r="G47" s="5"/>
      <c r="J47" s="5"/>
      <c r="K47" s="12"/>
    </row>
    <row r="48" spans="1:11" ht="14.25">
      <c r="A48" s="5"/>
      <c r="C48" s="5"/>
      <c r="D48" s="5"/>
      <c r="E48" s="5"/>
      <c r="F48" s="5"/>
      <c r="G48" s="5"/>
      <c r="J48" s="5"/>
      <c r="K48" s="12"/>
    </row>
    <row r="49" spans="1:11" ht="14.25">
      <c r="A49" s="5"/>
      <c r="C49" s="5"/>
      <c r="D49" s="5"/>
      <c r="E49" s="5"/>
      <c r="F49" s="5"/>
      <c r="I49" s="5"/>
      <c r="J49" s="5"/>
      <c r="K49" s="12"/>
    </row>
    <row r="50" ht="14.25">
      <c r="F50" s="5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B31" sqref="B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B31" sqref="B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E15">
      <selection activeCell="H48" sqref="H48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40.375" style="0" customWidth="1"/>
    <col min="5" max="5" width="45.00390625" style="0" customWidth="1"/>
    <col min="6" max="6" width="26.125" style="0" customWidth="1"/>
    <col min="7" max="7" width="18.125" style="0" customWidth="1"/>
    <col min="8" max="8" width="17.75390625" style="0" customWidth="1"/>
    <col min="9" max="9" width="17.875" style="0" customWidth="1"/>
    <col min="10" max="10" width="14.50390625" style="0" customWidth="1"/>
    <col min="11" max="11" width="34.875" style="0" customWidth="1"/>
    <col min="12" max="12" width="31.625" style="0" customWidth="1"/>
  </cols>
  <sheetData>
    <row r="1" spans="2:9" ht="32.25">
      <c r="B1" s="18" t="s">
        <v>120</v>
      </c>
      <c r="C1" s="18"/>
      <c r="D1" s="18"/>
      <c r="E1" s="18"/>
      <c r="F1" s="18"/>
      <c r="G1" s="18"/>
      <c r="H1" s="18"/>
      <c r="I1" s="18"/>
    </row>
    <row r="2" spans="1:11" ht="14.25">
      <c r="A2" s="5" t="s">
        <v>1</v>
      </c>
      <c r="B2" s="5" t="s">
        <v>121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/>
    </row>
    <row r="3" spans="1:10" ht="14.25">
      <c r="A3" s="5">
        <v>1</v>
      </c>
      <c r="B3" t="s">
        <v>122</v>
      </c>
      <c r="C3" s="5" t="s">
        <v>123</v>
      </c>
      <c r="D3" s="5" t="s">
        <v>124</v>
      </c>
      <c r="E3" s="5" t="s">
        <v>125</v>
      </c>
      <c r="F3" s="5">
        <v>31119.6</v>
      </c>
      <c r="G3" s="5">
        <v>30685.44</v>
      </c>
      <c r="H3" s="5">
        <v>434.16</v>
      </c>
      <c r="I3" s="5"/>
      <c r="J3" s="5" t="s">
        <v>126</v>
      </c>
    </row>
    <row r="4" spans="1:10" ht="14.25">
      <c r="A4" s="5">
        <v>2</v>
      </c>
      <c r="B4" t="s">
        <v>127</v>
      </c>
      <c r="C4" s="5" t="s">
        <v>128</v>
      </c>
      <c r="D4" s="5" t="s">
        <v>129</v>
      </c>
      <c r="E4" s="5" t="s">
        <v>130</v>
      </c>
      <c r="F4" s="5">
        <v>948.3</v>
      </c>
      <c r="G4" s="5">
        <v>948.3</v>
      </c>
      <c r="H4" s="5"/>
      <c r="I4" s="5"/>
      <c r="J4" s="5" t="s">
        <v>131</v>
      </c>
    </row>
    <row r="5" spans="1:10" ht="14.25">
      <c r="A5" s="5">
        <v>3</v>
      </c>
      <c r="B5" t="s">
        <v>132</v>
      </c>
      <c r="C5" s="5" t="s">
        <v>123</v>
      </c>
      <c r="D5" s="5" t="s">
        <v>133</v>
      </c>
      <c r="E5" s="5" t="s">
        <v>134</v>
      </c>
      <c r="F5" s="5">
        <v>5208.47</v>
      </c>
      <c r="G5" s="5">
        <v>3734.25</v>
      </c>
      <c r="H5" s="5">
        <v>1233.34</v>
      </c>
      <c r="I5" s="5">
        <v>240.88</v>
      </c>
      <c r="J5" s="5" t="s">
        <v>135</v>
      </c>
    </row>
    <row r="6" spans="1:10" ht="14.25">
      <c r="A6" s="5">
        <v>4</v>
      </c>
      <c r="B6" t="s">
        <v>136</v>
      </c>
      <c r="C6" s="5" t="s">
        <v>137</v>
      </c>
      <c r="D6" s="5" t="s">
        <v>138</v>
      </c>
      <c r="E6" s="5" t="s">
        <v>139</v>
      </c>
      <c r="F6" s="5">
        <v>17146.45</v>
      </c>
      <c r="G6" s="5">
        <v>10535.45</v>
      </c>
      <c r="H6" s="5">
        <v>6611</v>
      </c>
      <c r="I6" s="5"/>
      <c r="J6" s="5" t="s">
        <v>140</v>
      </c>
    </row>
    <row r="7" spans="1:11" ht="14.25">
      <c r="A7" s="5">
        <v>5</v>
      </c>
      <c r="B7" t="s">
        <v>141</v>
      </c>
      <c r="C7" s="5" t="s">
        <v>142</v>
      </c>
      <c r="D7" s="5" t="s">
        <v>143</v>
      </c>
      <c r="E7" s="5" t="s">
        <v>144</v>
      </c>
      <c r="F7" s="5">
        <v>47291.3</v>
      </c>
      <c r="G7" s="5"/>
      <c r="H7" s="5">
        <v>47291.3</v>
      </c>
      <c r="I7" s="5"/>
      <c r="J7" s="5" t="s">
        <v>140</v>
      </c>
      <c r="K7" t="s">
        <v>145</v>
      </c>
    </row>
    <row r="8" spans="1:10" ht="14.25">
      <c r="A8" s="5">
        <v>6</v>
      </c>
      <c r="B8" t="s">
        <v>146</v>
      </c>
      <c r="C8" s="5" t="s">
        <v>123</v>
      </c>
      <c r="D8" s="5" t="s">
        <v>147</v>
      </c>
      <c r="E8" s="5" t="s">
        <v>148</v>
      </c>
      <c r="F8" s="5">
        <v>18153.79</v>
      </c>
      <c r="G8" s="5">
        <v>13760.89</v>
      </c>
      <c r="H8" s="5">
        <v>2687.74</v>
      </c>
      <c r="I8" s="5">
        <v>1705.16</v>
      </c>
      <c r="J8" s="5" t="s">
        <v>140</v>
      </c>
    </row>
    <row r="9" spans="1:11" ht="14.25">
      <c r="A9" s="5">
        <v>7</v>
      </c>
      <c r="B9" t="s">
        <v>149</v>
      </c>
      <c r="C9" s="5" t="s">
        <v>82</v>
      </c>
      <c r="D9" s="5" t="s">
        <v>83</v>
      </c>
      <c r="E9" s="5" t="s">
        <v>84</v>
      </c>
      <c r="F9" s="5">
        <v>3856.44</v>
      </c>
      <c r="G9" s="5">
        <v>3856.44</v>
      </c>
      <c r="H9" s="5"/>
      <c r="I9" s="5"/>
      <c r="J9" s="5" t="s">
        <v>150</v>
      </c>
      <c r="K9" s="30" t="s">
        <v>151</v>
      </c>
    </row>
    <row r="10" spans="1:11" ht="14.25">
      <c r="A10" s="5">
        <v>8</v>
      </c>
      <c r="B10" t="s">
        <v>152</v>
      </c>
      <c r="C10" s="5" t="s">
        <v>153</v>
      </c>
      <c r="D10" s="5" t="s">
        <v>154</v>
      </c>
      <c r="E10" s="5" t="s">
        <v>155</v>
      </c>
      <c r="F10" s="5">
        <v>9808.58</v>
      </c>
      <c r="G10" s="5">
        <v>7607.05</v>
      </c>
      <c r="H10" s="5">
        <v>2201.53</v>
      </c>
      <c r="I10" s="5"/>
      <c r="J10" s="5" t="s">
        <v>156</v>
      </c>
      <c r="K10" s="12" t="s">
        <v>157</v>
      </c>
    </row>
    <row r="11" spans="1:11" ht="14.25">
      <c r="A11" s="5">
        <v>9</v>
      </c>
      <c r="B11" t="s">
        <v>158</v>
      </c>
      <c r="C11" s="5" t="s">
        <v>16</v>
      </c>
      <c r="D11" s="5" t="s">
        <v>159</v>
      </c>
      <c r="E11" s="5" t="s">
        <v>160</v>
      </c>
      <c r="F11" s="5">
        <v>10285.28</v>
      </c>
      <c r="G11" s="5">
        <v>7924.36</v>
      </c>
      <c r="H11" s="5">
        <v>2361.46</v>
      </c>
      <c r="I11" s="5"/>
      <c r="J11" s="13" t="s">
        <v>161</v>
      </c>
      <c r="K11" s="12" t="s">
        <v>162</v>
      </c>
    </row>
    <row r="12" spans="1:11" ht="14.25">
      <c r="A12" s="5">
        <v>10</v>
      </c>
      <c r="B12" t="s">
        <v>163</v>
      </c>
      <c r="C12" s="5" t="s">
        <v>164</v>
      </c>
      <c r="D12" s="5" t="s">
        <v>165</v>
      </c>
      <c r="E12" s="5" t="s">
        <v>166</v>
      </c>
      <c r="F12" s="5">
        <v>12898.68</v>
      </c>
      <c r="G12" s="5">
        <v>12898.68</v>
      </c>
      <c r="H12" s="5"/>
      <c r="I12" s="5"/>
      <c r="J12" s="13" t="s">
        <v>167</v>
      </c>
      <c r="K12" s="12" t="s">
        <v>168</v>
      </c>
    </row>
    <row r="13" spans="1:11" ht="14.25">
      <c r="A13" s="5">
        <v>11</v>
      </c>
      <c r="B13" t="s">
        <v>163</v>
      </c>
      <c r="C13" s="5" t="s">
        <v>169</v>
      </c>
      <c r="D13" s="5" t="s">
        <v>170</v>
      </c>
      <c r="E13" s="5" t="s">
        <v>171</v>
      </c>
      <c r="F13" s="5">
        <v>8455.58</v>
      </c>
      <c r="G13" s="5"/>
      <c r="H13" s="5">
        <v>5576.26</v>
      </c>
      <c r="I13" s="5">
        <v>2879.32</v>
      </c>
      <c r="J13" s="13" t="s">
        <v>172</v>
      </c>
      <c r="K13" s="12" t="s">
        <v>173</v>
      </c>
    </row>
    <row r="14" spans="1:11" ht="14.25">
      <c r="A14" s="5">
        <v>12</v>
      </c>
      <c r="B14" t="s">
        <v>174</v>
      </c>
      <c r="C14" s="5" t="s">
        <v>123</v>
      </c>
      <c r="D14" s="5" t="s">
        <v>175</v>
      </c>
      <c r="E14" s="5" t="s">
        <v>176</v>
      </c>
      <c r="F14" s="5">
        <v>5261.42</v>
      </c>
      <c r="G14" s="5">
        <v>5261.42</v>
      </c>
      <c r="H14" s="5"/>
      <c r="I14" s="5"/>
      <c r="J14" s="13" t="s">
        <v>177</v>
      </c>
      <c r="K14" s="15" t="s">
        <v>178</v>
      </c>
    </row>
    <row r="15" spans="1:11" ht="14.25">
      <c r="A15" s="5">
        <v>13</v>
      </c>
      <c r="B15" t="s">
        <v>179</v>
      </c>
      <c r="C15" s="5" t="s">
        <v>169</v>
      </c>
      <c r="D15" s="5" t="s">
        <v>180</v>
      </c>
      <c r="E15" s="5" t="s">
        <v>181</v>
      </c>
      <c r="F15" s="5">
        <v>10010.56</v>
      </c>
      <c r="G15" s="5"/>
      <c r="H15" s="5">
        <v>7656.42</v>
      </c>
      <c r="I15" s="5">
        <v>2354.14</v>
      </c>
      <c r="J15" s="13" t="s">
        <v>182</v>
      </c>
      <c r="K15" s="12" t="s">
        <v>173</v>
      </c>
    </row>
    <row r="16" spans="1:11" ht="14.25">
      <c r="A16" s="5">
        <v>14</v>
      </c>
      <c r="B16" t="s">
        <v>183</v>
      </c>
      <c r="C16" s="5" t="s">
        <v>184</v>
      </c>
      <c r="D16" s="5" t="s">
        <v>185</v>
      </c>
      <c r="E16" s="5" t="s">
        <v>186</v>
      </c>
      <c r="F16" s="5">
        <v>13436.21</v>
      </c>
      <c r="G16" s="5">
        <v>13436.21</v>
      </c>
      <c r="H16" s="5"/>
      <c r="I16" s="5"/>
      <c r="J16" s="13" t="s">
        <v>187</v>
      </c>
      <c r="K16" s="15" t="s">
        <v>188</v>
      </c>
    </row>
    <row r="17" spans="1:11" ht="14.25">
      <c r="A17" s="5">
        <v>15</v>
      </c>
      <c r="B17" t="s">
        <v>189</v>
      </c>
      <c r="C17" s="5" t="s">
        <v>67</v>
      </c>
      <c r="D17" s="5" t="s">
        <v>190</v>
      </c>
      <c r="E17" s="5" t="s">
        <v>69</v>
      </c>
      <c r="F17" s="5">
        <v>7797.12</v>
      </c>
      <c r="G17" s="5">
        <v>7797.12</v>
      </c>
      <c r="H17" s="5"/>
      <c r="I17" s="5"/>
      <c r="J17" s="13" t="s">
        <v>191</v>
      </c>
      <c r="K17" s="15" t="s">
        <v>192</v>
      </c>
    </row>
    <row r="18" spans="1:11" ht="14.25">
      <c r="A18" s="5">
        <v>16</v>
      </c>
      <c r="B18" t="s">
        <v>193</v>
      </c>
      <c r="C18" s="5" t="s">
        <v>123</v>
      </c>
      <c r="D18" s="5" t="s">
        <v>194</v>
      </c>
      <c r="E18" s="5" t="s">
        <v>195</v>
      </c>
      <c r="F18" s="5">
        <v>8720.61</v>
      </c>
      <c r="G18" s="5">
        <v>3354.25</v>
      </c>
      <c r="H18" s="5"/>
      <c r="I18" s="5">
        <v>5366.36</v>
      </c>
      <c r="J18" s="13" t="s">
        <v>191</v>
      </c>
      <c r="K18" s="12" t="s">
        <v>196</v>
      </c>
    </row>
    <row r="19" spans="1:11" ht="14.25">
      <c r="A19" s="5">
        <v>17</v>
      </c>
      <c r="B19" t="s">
        <v>197</v>
      </c>
      <c r="C19" s="5" t="s">
        <v>123</v>
      </c>
      <c r="D19" s="5" t="s">
        <v>198</v>
      </c>
      <c r="E19" s="5" t="s">
        <v>134</v>
      </c>
      <c r="F19" s="5">
        <v>20118.45</v>
      </c>
      <c r="G19" s="5">
        <v>20118.45</v>
      </c>
      <c r="H19" s="5"/>
      <c r="I19" s="5"/>
      <c r="J19" s="13" t="s">
        <v>199</v>
      </c>
      <c r="K19" s="12" t="s">
        <v>200</v>
      </c>
    </row>
    <row r="20" spans="1:11" ht="14.25">
      <c r="A20" s="5">
        <v>18</v>
      </c>
      <c r="B20" t="s">
        <v>201</v>
      </c>
      <c r="C20" s="5" t="s">
        <v>202</v>
      </c>
      <c r="D20" s="5" t="s">
        <v>203</v>
      </c>
      <c r="E20" s="5" t="s">
        <v>204</v>
      </c>
      <c r="F20" s="5">
        <v>14536.26</v>
      </c>
      <c r="G20" s="5"/>
      <c r="H20" s="5"/>
      <c r="I20" s="5">
        <v>14536.26</v>
      </c>
      <c r="J20" s="5" t="s">
        <v>205</v>
      </c>
      <c r="K20" s="15" t="s">
        <v>206</v>
      </c>
    </row>
    <row r="21" spans="1:11" ht="14.25">
      <c r="A21" s="5">
        <v>19</v>
      </c>
      <c r="B21" t="s">
        <v>207</v>
      </c>
      <c r="C21" s="5" t="s">
        <v>208</v>
      </c>
      <c r="D21" s="5" t="s">
        <v>209</v>
      </c>
      <c r="E21" s="5" t="s">
        <v>210</v>
      </c>
      <c r="F21" s="5">
        <v>2126.36</v>
      </c>
      <c r="G21" s="5">
        <v>1822.58</v>
      </c>
      <c r="H21" s="5"/>
      <c r="I21" s="5">
        <v>303.78</v>
      </c>
      <c r="J21" s="5" t="s">
        <v>205</v>
      </c>
      <c r="K21" s="15" t="s">
        <v>211</v>
      </c>
    </row>
    <row r="22" spans="1:11" ht="14.25">
      <c r="A22" s="5">
        <v>20</v>
      </c>
      <c r="B22" t="s">
        <v>212</v>
      </c>
      <c r="C22" s="5" t="s">
        <v>142</v>
      </c>
      <c r="D22" s="5" t="s">
        <v>143</v>
      </c>
      <c r="E22" s="5" t="s">
        <v>144</v>
      </c>
      <c r="F22" s="5">
        <v>47260</v>
      </c>
      <c r="H22" s="5">
        <v>47260</v>
      </c>
      <c r="I22" s="5"/>
      <c r="J22" s="5" t="s">
        <v>213</v>
      </c>
      <c r="K22" s="12" t="s">
        <v>214</v>
      </c>
    </row>
    <row r="23" spans="1:11" ht="14.25">
      <c r="A23" s="5">
        <v>21</v>
      </c>
      <c r="B23" t="s">
        <v>215</v>
      </c>
      <c r="C23" s="5" t="s">
        <v>216</v>
      </c>
      <c r="D23" s="5" t="s">
        <v>217</v>
      </c>
      <c r="E23" s="5" t="s">
        <v>218</v>
      </c>
      <c r="F23" s="5">
        <v>25423.79</v>
      </c>
      <c r="G23" s="5">
        <v>25423.79</v>
      </c>
      <c r="H23" s="5"/>
      <c r="I23" s="5"/>
      <c r="J23" s="5" t="s">
        <v>213</v>
      </c>
      <c r="K23" s="12" t="s">
        <v>219</v>
      </c>
    </row>
    <row r="24" spans="1:11" ht="14.25">
      <c r="A24" s="5">
        <v>22</v>
      </c>
      <c r="B24" t="s">
        <v>220</v>
      </c>
      <c r="C24" s="5" t="s">
        <v>123</v>
      </c>
      <c r="D24" s="5" t="s">
        <v>194</v>
      </c>
      <c r="E24" s="5" t="s">
        <v>221</v>
      </c>
      <c r="F24" s="5">
        <v>9535.97</v>
      </c>
      <c r="G24" s="5">
        <v>9535.97</v>
      </c>
      <c r="I24" s="5"/>
      <c r="J24" s="5" t="s">
        <v>213</v>
      </c>
      <c r="K24" s="12" t="s">
        <v>196</v>
      </c>
    </row>
    <row r="25" spans="1:11" ht="14.25">
      <c r="A25" s="5">
        <v>23</v>
      </c>
      <c r="B25" t="s">
        <v>222</v>
      </c>
      <c r="C25" s="5" t="s">
        <v>223</v>
      </c>
      <c r="D25" s="5" t="s">
        <v>224</v>
      </c>
      <c r="E25" s="5" t="s">
        <v>225</v>
      </c>
      <c r="F25" s="5">
        <v>8520.64</v>
      </c>
      <c r="G25" s="5">
        <v>8520.64</v>
      </c>
      <c r="H25" s="5"/>
      <c r="I25" s="5"/>
      <c r="J25" s="5" t="s">
        <v>213</v>
      </c>
      <c r="K25" s="12" t="s">
        <v>226</v>
      </c>
    </row>
    <row r="26" spans="1:11" ht="14.25">
      <c r="A26" s="5">
        <v>24</v>
      </c>
      <c r="B26" t="s">
        <v>227</v>
      </c>
      <c r="C26" s="5" t="s">
        <v>228</v>
      </c>
      <c r="D26" s="5" t="s">
        <v>229</v>
      </c>
      <c r="E26" s="5" t="s">
        <v>230</v>
      </c>
      <c r="F26" s="5">
        <v>10909.63</v>
      </c>
      <c r="G26" s="5">
        <v>10909.63</v>
      </c>
      <c r="J26" s="5" t="s">
        <v>231</v>
      </c>
      <c r="K26" s="12" t="s">
        <v>232</v>
      </c>
    </row>
    <row r="27" spans="1:11" ht="14.25">
      <c r="A27" s="5">
        <v>25</v>
      </c>
      <c r="B27" t="s">
        <v>233</v>
      </c>
      <c r="C27" s="5" t="s">
        <v>234</v>
      </c>
      <c r="D27" s="5" t="s">
        <v>235</v>
      </c>
      <c r="E27" s="5" t="s">
        <v>236</v>
      </c>
      <c r="F27" s="5">
        <v>527.45</v>
      </c>
      <c r="G27" s="5">
        <v>527.45</v>
      </c>
      <c r="H27" s="5"/>
      <c r="J27" s="5" t="s">
        <v>237</v>
      </c>
      <c r="K27" s="12" t="s">
        <v>238</v>
      </c>
    </row>
    <row r="28" spans="1:11" ht="14.25">
      <c r="A28" s="5">
        <v>26</v>
      </c>
      <c r="B28" t="s">
        <v>239</v>
      </c>
      <c r="C28" s="5" t="s">
        <v>16</v>
      </c>
      <c r="D28" s="5" t="s">
        <v>240</v>
      </c>
      <c r="E28" s="5" t="s">
        <v>241</v>
      </c>
      <c r="F28" s="5">
        <v>992.59</v>
      </c>
      <c r="G28" s="5">
        <v>992.59</v>
      </c>
      <c r="J28" s="5" t="s">
        <v>242</v>
      </c>
      <c r="K28" s="12" t="s">
        <v>162</v>
      </c>
    </row>
    <row r="29" spans="1:11" ht="14.25">
      <c r="A29" s="5">
        <v>27</v>
      </c>
      <c r="B29" t="s">
        <v>243</v>
      </c>
      <c r="C29" s="5" t="s">
        <v>111</v>
      </c>
      <c r="D29" s="5" t="s">
        <v>112</v>
      </c>
      <c r="E29" s="5" t="s">
        <v>244</v>
      </c>
      <c r="F29" s="5">
        <v>2739.65</v>
      </c>
      <c r="I29" s="5">
        <v>2739.65</v>
      </c>
      <c r="J29" s="5" t="s">
        <v>245</v>
      </c>
      <c r="K29" s="12" t="s">
        <v>246</v>
      </c>
    </row>
    <row r="30" spans="1:11" ht="14.25">
      <c r="A30" s="5">
        <v>28</v>
      </c>
      <c r="B30" t="s">
        <v>247</v>
      </c>
      <c r="C30" s="5" t="s">
        <v>55</v>
      </c>
      <c r="D30" s="5" t="s">
        <v>248</v>
      </c>
      <c r="E30" s="5" t="s">
        <v>249</v>
      </c>
      <c r="F30" s="5">
        <v>14231.52</v>
      </c>
      <c r="G30" s="5">
        <v>14231.52</v>
      </c>
      <c r="J30" s="5" t="s">
        <v>250</v>
      </c>
      <c r="K30" s="30" t="s">
        <v>251</v>
      </c>
    </row>
    <row r="31" spans="1:11" ht="14.25">
      <c r="A31" s="5">
        <v>29</v>
      </c>
      <c r="B31" t="s">
        <v>252</v>
      </c>
      <c r="C31" s="5" t="s">
        <v>253</v>
      </c>
      <c r="D31" s="5" t="s">
        <v>254</v>
      </c>
      <c r="E31" s="5" t="s">
        <v>255</v>
      </c>
      <c r="F31" s="5">
        <v>29486.71</v>
      </c>
      <c r="G31" s="5">
        <v>22336.26</v>
      </c>
      <c r="H31" s="5">
        <v>7150.45</v>
      </c>
      <c r="J31" s="13" t="s">
        <v>256</v>
      </c>
      <c r="K31" s="12" t="s">
        <v>257</v>
      </c>
    </row>
    <row r="32" spans="1:11" ht="14.25">
      <c r="A32" s="5">
        <v>30</v>
      </c>
      <c r="B32" t="s">
        <v>258</v>
      </c>
      <c r="C32" s="5" t="s">
        <v>259</v>
      </c>
      <c r="D32" s="5" t="s">
        <v>260</v>
      </c>
      <c r="E32" s="5" t="s">
        <v>261</v>
      </c>
      <c r="F32" s="5">
        <v>32113.64</v>
      </c>
      <c r="G32" s="5">
        <v>32113.64</v>
      </c>
      <c r="J32" s="13" t="s">
        <v>256</v>
      </c>
      <c r="K32" s="30" t="s">
        <v>262</v>
      </c>
    </row>
    <row r="33" spans="1:11" ht="14.25">
      <c r="A33" s="5">
        <v>31</v>
      </c>
      <c r="B33" t="s">
        <v>263</v>
      </c>
      <c r="C33" s="5" t="s">
        <v>169</v>
      </c>
      <c r="D33" s="5" t="s">
        <v>170</v>
      </c>
      <c r="E33" s="5" t="s">
        <v>264</v>
      </c>
      <c r="F33" s="5">
        <v>24723.51</v>
      </c>
      <c r="H33" s="5">
        <v>24392.74</v>
      </c>
      <c r="I33" s="5">
        <v>330.77</v>
      </c>
      <c r="J33" s="13" t="s">
        <v>265</v>
      </c>
      <c r="K33" s="12" t="s">
        <v>173</v>
      </c>
    </row>
    <row r="34" spans="1:11" ht="14.25">
      <c r="A34" s="5">
        <v>32</v>
      </c>
      <c r="B34" t="s">
        <v>266</v>
      </c>
      <c r="C34" s="5" t="s">
        <v>259</v>
      </c>
      <c r="D34" s="5" t="s">
        <v>260</v>
      </c>
      <c r="E34" s="5" t="s">
        <v>261</v>
      </c>
      <c r="F34" s="5">
        <v>41.54</v>
      </c>
      <c r="I34" s="5">
        <v>41.54</v>
      </c>
      <c r="J34" s="13" t="s">
        <v>267</v>
      </c>
      <c r="K34" s="30" t="s">
        <v>262</v>
      </c>
    </row>
    <row r="35" spans="1:12" ht="14.25">
      <c r="A35" s="5">
        <v>33</v>
      </c>
      <c r="B35" t="s">
        <v>268</v>
      </c>
      <c r="C35" s="5" t="s">
        <v>269</v>
      </c>
      <c r="D35" s="5" t="s">
        <v>270</v>
      </c>
      <c r="E35" s="5" t="s">
        <v>271</v>
      </c>
      <c r="F35" s="5">
        <v>22043.54</v>
      </c>
      <c r="G35" s="5">
        <v>22043.54</v>
      </c>
      <c r="J35" s="13" t="s">
        <v>267</v>
      </c>
      <c r="K35" s="19" t="s">
        <v>272</v>
      </c>
      <c r="L35" s="19"/>
    </row>
    <row r="36" spans="1:11" ht="14.25">
      <c r="A36" s="5">
        <v>34</v>
      </c>
      <c r="B36" t="s">
        <v>273</v>
      </c>
      <c r="C36" s="5" t="s">
        <v>274</v>
      </c>
      <c r="D36" s="5" t="s">
        <v>275</v>
      </c>
      <c r="E36" s="5" t="s">
        <v>276</v>
      </c>
      <c r="F36" s="5">
        <v>113576.52</v>
      </c>
      <c r="G36" s="5">
        <v>113576.52</v>
      </c>
      <c r="J36" s="13" t="s">
        <v>277</v>
      </c>
      <c r="K36" s="30" t="s">
        <v>278</v>
      </c>
    </row>
    <row r="37" spans="1:11" ht="14.25">
      <c r="A37" s="5">
        <v>35</v>
      </c>
      <c r="B37" t="s">
        <v>279</v>
      </c>
      <c r="C37" s="5" t="s">
        <v>280</v>
      </c>
      <c r="D37" s="5" t="s">
        <v>281</v>
      </c>
      <c r="E37" s="5" t="s">
        <v>282</v>
      </c>
      <c r="F37" s="5">
        <v>12992.25</v>
      </c>
      <c r="G37" s="5">
        <v>12992.25</v>
      </c>
      <c r="J37" s="13" t="s">
        <v>283</v>
      </c>
      <c r="K37" s="19" t="s">
        <v>284</v>
      </c>
    </row>
    <row r="38" spans="1:11" ht="14.25">
      <c r="A38" s="5">
        <v>36</v>
      </c>
      <c r="B38" t="s">
        <v>285</v>
      </c>
      <c r="C38" s="5" t="s">
        <v>20</v>
      </c>
      <c r="D38" s="5" t="s">
        <v>286</v>
      </c>
      <c r="E38" s="5" t="s">
        <v>287</v>
      </c>
      <c r="F38" s="5">
        <v>16522.58</v>
      </c>
      <c r="I38" s="5">
        <v>16522.58</v>
      </c>
      <c r="J38" s="13" t="s">
        <v>288</v>
      </c>
      <c r="K38" s="30" t="s">
        <v>289</v>
      </c>
    </row>
    <row r="39" spans="1:11" ht="14.25">
      <c r="A39" s="5">
        <v>37</v>
      </c>
      <c r="B39" t="s">
        <v>290</v>
      </c>
      <c r="C39" s="5" t="s">
        <v>20</v>
      </c>
      <c r="D39" s="5" t="s">
        <v>291</v>
      </c>
      <c r="E39" s="5" t="s">
        <v>292</v>
      </c>
      <c r="F39" s="5">
        <v>3618.37</v>
      </c>
      <c r="I39" s="5">
        <v>3618.37</v>
      </c>
      <c r="J39" s="13" t="s">
        <v>293</v>
      </c>
      <c r="K39" s="30" t="s">
        <v>294</v>
      </c>
    </row>
    <row r="40" spans="1:11" ht="14.25">
      <c r="A40" s="5">
        <v>38</v>
      </c>
      <c r="B40" t="s">
        <v>295</v>
      </c>
      <c r="C40" s="5" t="s">
        <v>296</v>
      </c>
      <c r="D40" s="5" t="s">
        <v>297</v>
      </c>
      <c r="E40" s="5" t="s">
        <v>298</v>
      </c>
      <c r="F40" s="5">
        <v>1495.96</v>
      </c>
      <c r="G40" s="5">
        <v>398.92</v>
      </c>
      <c r="I40" s="5">
        <v>1097.04</v>
      </c>
      <c r="J40" s="13" t="s">
        <v>299</v>
      </c>
      <c r="K40" s="30" t="s">
        <v>300</v>
      </c>
    </row>
    <row r="41" spans="1:12" ht="14.25">
      <c r="A41" s="5">
        <v>39</v>
      </c>
      <c r="B41" t="s">
        <v>301</v>
      </c>
      <c r="C41" s="5" t="s">
        <v>153</v>
      </c>
      <c r="D41" s="5" t="s">
        <v>302</v>
      </c>
      <c r="E41" s="5" t="s">
        <v>303</v>
      </c>
      <c r="F41" s="5">
        <v>5238.02</v>
      </c>
      <c r="G41" s="5"/>
      <c r="I41" s="5">
        <v>5238.02</v>
      </c>
      <c r="J41" s="13" t="s">
        <v>304</v>
      </c>
      <c r="K41" s="12" t="s">
        <v>305</v>
      </c>
      <c r="L41" s="12"/>
    </row>
    <row r="42" spans="1:11" ht="14.25">
      <c r="A42" s="5">
        <v>40</v>
      </c>
      <c r="B42" t="s">
        <v>306</v>
      </c>
      <c r="C42" s="5" t="s">
        <v>59</v>
      </c>
      <c r="D42" s="5" t="s">
        <v>307</v>
      </c>
      <c r="E42" s="5" t="s">
        <v>308</v>
      </c>
      <c r="F42" s="5">
        <v>47280.04</v>
      </c>
      <c r="G42" s="5">
        <v>47280.04</v>
      </c>
      <c r="J42" s="13" t="s">
        <v>309</v>
      </c>
      <c r="K42" s="12" t="s">
        <v>310</v>
      </c>
    </row>
    <row r="43" spans="1:11" ht="14.25">
      <c r="A43" s="5">
        <v>41</v>
      </c>
      <c r="B43" t="s">
        <v>311</v>
      </c>
      <c r="C43" s="5" t="s">
        <v>312</v>
      </c>
      <c r="D43" s="5" t="s">
        <v>313</v>
      </c>
      <c r="E43" s="5" t="s">
        <v>314</v>
      </c>
      <c r="F43" s="5">
        <v>111854.09</v>
      </c>
      <c r="G43" s="5">
        <v>94868.79</v>
      </c>
      <c r="H43" s="5">
        <v>16985.3</v>
      </c>
      <c r="J43" s="13" t="s">
        <v>309</v>
      </c>
      <c r="K43" s="30" t="s">
        <v>315</v>
      </c>
    </row>
    <row r="44" spans="1:11" ht="14.25">
      <c r="A44" s="5">
        <v>42</v>
      </c>
      <c r="B44" t="s">
        <v>316</v>
      </c>
      <c r="C44" s="5" t="s">
        <v>317</v>
      </c>
      <c r="D44" s="5" t="s">
        <v>318</v>
      </c>
      <c r="E44" s="5" t="s">
        <v>319</v>
      </c>
      <c r="F44" s="5">
        <v>13030.95</v>
      </c>
      <c r="I44" s="5">
        <v>13030.95</v>
      </c>
      <c r="J44" s="13" t="s">
        <v>320</v>
      </c>
      <c r="K44" s="12" t="s">
        <v>321</v>
      </c>
    </row>
    <row r="45" spans="1:11" ht="14.25">
      <c r="A45" s="5">
        <v>43</v>
      </c>
      <c r="B45" t="s">
        <v>322</v>
      </c>
      <c r="C45" s="5" t="s">
        <v>123</v>
      </c>
      <c r="D45" s="5" t="s">
        <v>323</v>
      </c>
      <c r="E45" s="5" t="s">
        <v>324</v>
      </c>
      <c r="F45" s="5">
        <v>355.7</v>
      </c>
      <c r="I45" s="5">
        <v>355.7</v>
      </c>
      <c r="J45" s="13" t="s">
        <v>320</v>
      </c>
      <c r="K45" s="30" t="s">
        <v>325</v>
      </c>
    </row>
    <row r="46" spans="1:11" ht="14.25">
      <c r="A46" s="5">
        <v>44</v>
      </c>
      <c r="B46" t="s">
        <v>326</v>
      </c>
      <c r="C46" s="5" t="s">
        <v>327</v>
      </c>
      <c r="D46" s="5" t="s">
        <v>328</v>
      </c>
      <c r="E46" s="5" t="s">
        <v>329</v>
      </c>
      <c r="F46" s="5">
        <v>6049.14</v>
      </c>
      <c r="G46" s="5">
        <v>6049.14</v>
      </c>
      <c r="J46" s="13" t="s">
        <v>330</v>
      </c>
      <c r="K46" s="19" t="s">
        <v>331</v>
      </c>
    </row>
    <row r="47" spans="1:11" ht="14.25">
      <c r="A47" s="5"/>
      <c r="F47" s="5">
        <f>SUM(F3:F46)</f>
        <v>807743.2599999999</v>
      </c>
      <c r="G47" s="5">
        <f>SUM(G3:G46)</f>
        <v>565541.5800000001</v>
      </c>
      <c r="H47" s="5">
        <f>SUM(H3:H46)</f>
        <v>171841.69999999998</v>
      </c>
      <c r="I47" s="5">
        <f>SUM(I3:I46)</f>
        <v>70360.52</v>
      </c>
      <c r="K47" s="12"/>
    </row>
    <row r="48" ht="14.25">
      <c r="A48" s="5"/>
    </row>
    <row r="49" ht="14.25">
      <c r="A49" s="5"/>
    </row>
    <row r="50" ht="14.25">
      <c r="A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E21">
      <selection activeCell="I51" sqref="I51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26.875" style="0" customWidth="1"/>
    <col min="5" max="5" width="31.375" style="0" customWidth="1"/>
    <col min="6" max="6" width="26.125" style="0" customWidth="1"/>
    <col min="7" max="7" width="18.125" style="0" customWidth="1"/>
    <col min="8" max="8" width="17.75390625" style="0" customWidth="1"/>
    <col min="9" max="9" width="17.875" style="0" customWidth="1"/>
    <col min="10" max="10" width="14.50390625" style="0" customWidth="1"/>
    <col min="11" max="11" width="31.50390625" style="0" customWidth="1"/>
    <col min="12" max="12" width="31.625" style="0" customWidth="1"/>
  </cols>
  <sheetData>
    <row r="1" spans="2:9" ht="32.25">
      <c r="B1" s="18" t="s">
        <v>332</v>
      </c>
      <c r="C1" s="18"/>
      <c r="D1" s="18"/>
      <c r="E1" s="18"/>
      <c r="F1" s="18"/>
      <c r="G1" s="18"/>
      <c r="H1" s="18"/>
      <c r="I1" s="18"/>
    </row>
    <row r="2" spans="1:11" ht="14.25">
      <c r="A2" s="5" t="s">
        <v>1</v>
      </c>
      <c r="B2" s="5" t="s">
        <v>121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333</v>
      </c>
    </row>
    <row r="3" spans="1:12" ht="15.75">
      <c r="A3" s="5">
        <v>1</v>
      </c>
      <c r="B3" t="s">
        <v>334</v>
      </c>
      <c r="C3" s="5" t="s">
        <v>24</v>
      </c>
      <c r="D3" s="5" t="s">
        <v>25</v>
      </c>
      <c r="E3" s="5" t="s">
        <v>335</v>
      </c>
      <c r="F3" s="5">
        <v>467.64</v>
      </c>
      <c r="G3" s="5">
        <v>467.64</v>
      </c>
      <c r="H3" s="5"/>
      <c r="I3" s="5"/>
      <c r="J3" s="5" t="s">
        <v>336</v>
      </c>
      <c r="K3" s="14" t="s">
        <v>337</v>
      </c>
      <c r="L3" s="12"/>
    </row>
    <row r="4" spans="1:11" ht="15.75">
      <c r="A4" s="5">
        <v>2</v>
      </c>
      <c r="B4" t="s">
        <v>338</v>
      </c>
      <c r="C4" s="5" t="s">
        <v>169</v>
      </c>
      <c r="D4" s="5" t="s">
        <v>339</v>
      </c>
      <c r="E4" s="5" t="s">
        <v>181</v>
      </c>
      <c r="F4" s="5">
        <v>2158.69</v>
      </c>
      <c r="G4" s="5"/>
      <c r="H4" s="5"/>
      <c r="I4" s="5">
        <v>2158.69</v>
      </c>
      <c r="J4" s="5" t="s">
        <v>340</v>
      </c>
      <c r="K4" s="14" t="s">
        <v>341</v>
      </c>
    </row>
    <row r="5" spans="1:11" ht="15.75">
      <c r="A5" s="5">
        <v>3</v>
      </c>
      <c r="B5" t="s">
        <v>342</v>
      </c>
      <c r="C5" s="5" t="s">
        <v>169</v>
      </c>
      <c r="D5" s="5" t="s">
        <v>343</v>
      </c>
      <c r="E5" s="5" t="s">
        <v>181</v>
      </c>
      <c r="F5" s="5">
        <v>7627.2</v>
      </c>
      <c r="G5" s="5"/>
      <c r="H5" s="5">
        <v>7627.2</v>
      </c>
      <c r="I5" s="5"/>
      <c r="J5" s="5" t="s">
        <v>340</v>
      </c>
      <c r="K5" s="14" t="s">
        <v>341</v>
      </c>
    </row>
    <row r="6" spans="1:12" ht="14.25">
      <c r="A6" s="5">
        <v>4</v>
      </c>
      <c r="B6" t="s">
        <v>344</v>
      </c>
      <c r="C6" s="5" t="s">
        <v>345</v>
      </c>
      <c r="D6" s="5" t="s">
        <v>346</v>
      </c>
      <c r="E6" s="5" t="s">
        <v>347</v>
      </c>
      <c r="F6" s="5">
        <v>4986.36</v>
      </c>
      <c r="G6" s="5">
        <v>4986.36</v>
      </c>
      <c r="H6" s="5"/>
      <c r="I6" s="5"/>
      <c r="J6" s="5" t="s">
        <v>348</v>
      </c>
      <c r="K6" s="12" t="s">
        <v>349</v>
      </c>
      <c r="L6" s="12"/>
    </row>
    <row r="7" spans="1:11" ht="14.25">
      <c r="A7" s="5">
        <v>5</v>
      </c>
      <c r="B7" t="s">
        <v>350</v>
      </c>
      <c r="C7" s="5" t="s">
        <v>351</v>
      </c>
      <c r="D7" s="5" t="s">
        <v>352</v>
      </c>
      <c r="E7" s="5" t="s">
        <v>353</v>
      </c>
      <c r="F7" s="5">
        <v>40383.85</v>
      </c>
      <c r="G7" s="5">
        <v>35386.3</v>
      </c>
      <c r="H7" s="5"/>
      <c r="I7" s="5">
        <v>4997.55</v>
      </c>
      <c r="J7" s="5" t="s">
        <v>354</v>
      </c>
      <c r="K7" s="12" t="s">
        <v>355</v>
      </c>
    </row>
    <row r="8" spans="1:11" ht="14.25">
      <c r="A8" s="5">
        <v>6</v>
      </c>
      <c r="B8" t="s">
        <v>356</v>
      </c>
      <c r="C8" s="5" t="s">
        <v>202</v>
      </c>
      <c r="D8" s="5" t="s">
        <v>357</v>
      </c>
      <c r="E8" s="5" t="s">
        <v>358</v>
      </c>
      <c r="F8" s="5">
        <v>7778.86</v>
      </c>
      <c r="G8" s="5"/>
      <c r="H8" s="5"/>
      <c r="I8" s="5">
        <v>7778.86</v>
      </c>
      <c r="J8" s="5" t="s">
        <v>359</v>
      </c>
      <c r="K8" s="12" t="s">
        <v>360</v>
      </c>
    </row>
    <row r="9" spans="1:11" ht="14.25">
      <c r="A9" s="5">
        <v>7</v>
      </c>
      <c r="B9" t="s">
        <v>361</v>
      </c>
      <c r="C9" s="5" t="s">
        <v>208</v>
      </c>
      <c r="D9" s="5" t="s">
        <v>209</v>
      </c>
      <c r="E9" s="5" t="s">
        <v>362</v>
      </c>
      <c r="F9" s="5">
        <v>13427.53</v>
      </c>
      <c r="G9" s="5">
        <v>13427.53</v>
      </c>
      <c r="H9" s="5"/>
      <c r="I9" s="5"/>
      <c r="J9" s="5" t="s">
        <v>363</v>
      </c>
      <c r="K9" s="12" t="s">
        <v>364</v>
      </c>
    </row>
    <row r="10" spans="1:11" ht="14.25">
      <c r="A10" s="5">
        <v>8</v>
      </c>
      <c r="B10" t="s">
        <v>365</v>
      </c>
      <c r="C10" s="5" t="s">
        <v>366</v>
      </c>
      <c r="D10" s="5" t="s">
        <v>224</v>
      </c>
      <c r="E10" s="5" t="s">
        <v>367</v>
      </c>
      <c r="F10" s="5">
        <v>4926.12</v>
      </c>
      <c r="G10" s="5">
        <v>4926.12</v>
      </c>
      <c r="H10" s="5"/>
      <c r="I10" s="5"/>
      <c r="J10" s="5" t="s">
        <v>368</v>
      </c>
      <c r="K10" s="12" t="s">
        <v>369</v>
      </c>
    </row>
    <row r="11" spans="1:11" ht="14.25">
      <c r="A11" s="5">
        <v>9</v>
      </c>
      <c r="B11" t="s">
        <v>370</v>
      </c>
      <c r="C11" s="5" t="s">
        <v>366</v>
      </c>
      <c r="D11" s="5" t="s">
        <v>371</v>
      </c>
      <c r="E11" s="5" t="s">
        <v>372</v>
      </c>
      <c r="F11" s="5">
        <v>14657.75</v>
      </c>
      <c r="G11" s="5">
        <v>13831.25</v>
      </c>
      <c r="H11" s="5"/>
      <c r="I11" s="5">
        <v>826.5</v>
      </c>
      <c r="J11" s="5" t="s">
        <v>368</v>
      </c>
      <c r="K11" s="12" t="s">
        <v>373</v>
      </c>
    </row>
    <row r="12" spans="1:11" ht="14.25">
      <c r="A12" s="5">
        <v>10</v>
      </c>
      <c r="B12" t="s">
        <v>374</v>
      </c>
      <c r="C12" s="5" t="s">
        <v>280</v>
      </c>
      <c r="D12" s="5" t="s">
        <v>375</v>
      </c>
      <c r="E12" s="5" t="s">
        <v>376</v>
      </c>
      <c r="F12" s="5">
        <v>18537.66</v>
      </c>
      <c r="G12" s="5">
        <v>18537.66</v>
      </c>
      <c r="H12" s="5"/>
      <c r="I12" s="5"/>
      <c r="J12" s="5" t="s">
        <v>377</v>
      </c>
      <c r="K12" s="12" t="s">
        <v>378</v>
      </c>
    </row>
    <row r="13" spans="1:11" ht="14.25">
      <c r="A13" s="5">
        <v>11</v>
      </c>
      <c r="B13" t="s">
        <v>379</v>
      </c>
      <c r="C13" s="5" t="s">
        <v>380</v>
      </c>
      <c r="D13" s="5" t="s">
        <v>381</v>
      </c>
      <c r="E13" s="5" t="s">
        <v>382</v>
      </c>
      <c r="F13" s="5">
        <v>13574.81</v>
      </c>
      <c r="G13" s="5">
        <v>13574.81</v>
      </c>
      <c r="H13" s="5"/>
      <c r="I13" s="5"/>
      <c r="J13" s="5" t="s">
        <v>377</v>
      </c>
      <c r="K13" s="12" t="s">
        <v>383</v>
      </c>
    </row>
    <row r="14" spans="1:11" ht="14.25">
      <c r="A14" s="5">
        <v>12</v>
      </c>
      <c r="B14" t="s">
        <v>384</v>
      </c>
      <c r="C14" s="5" t="s">
        <v>385</v>
      </c>
      <c r="D14" s="5" t="s">
        <v>386</v>
      </c>
      <c r="E14" s="5" t="s">
        <v>387</v>
      </c>
      <c r="F14" s="5">
        <v>129.65</v>
      </c>
      <c r="G14" s="5">
        <v>129.65</v>
      </c>
      <c r="H14" s="5"/>
      <c r="I14" s="5"/>
      <c r="J14" s="5" t="s">
        <v>388</v>
      </c>
      <c r="K14" s="12" t="s">
        <v>389</v>
      </c>
    </row>
    <row r="15" spans="1:11" ht="14.25">
      <c r="A15" s="5">
        <v>13</v>
      </c>
      <c r="B15" t="s">
        <v>390</v>
      </c>
      <c r="C15" s="5" t="s">
        <v>391</v>
      </c>
      <c r="D15" s="5" t="s">
        <v>392</v>
      </c>
      <c r="E15" s="5" t="s">
        <v>393</v>
      </c>
      <c r="F15" s="5">
        <v>2877.02</v>
      </c>
      <c r="G15" s="5">
        <v>2877.02</v>
      </c>
      <c r="H15" s="5"/>
      <c r="I15" s="5"/>
      <c r="J15" s="5" t="s">
        <v>388</v>
      </c>
      <c r="K15" s="12" t="s">
        <v>394</v>
      </c>
    </row>
    <row r="16" spans="1:11" ht="14.25">
      <c r="A16" s="5">
        <v>14</v>
      </c>
      <c r="B16" t="s">
        <v>395</v>
      </c>
      <c r="C16" s="5" t="s">
        <v>123</v>
      </c>
      <c r="D16" s="5" t="s">
        <v>396</v>
      </c>
      <c r="E16" s="5" t="s">
        <v>134</v>
      </c>
      <c r="F16" s="5">
        <v>6237.83</v>
      </c>
      <c r="G16" s="5">
        <v>4211.4</v>
      </c>
      <c r="H16" s="5"/>
      <c r="I16" s="5">
        <v>2026.43</v>
      </c>
      <c r="J16" s="5" t="s">
        <v>397</v>
      </c>
      <c r="K16" s="12" t="s">
        <v>200</v>
      </c>
    </row>
    <row r="17" spans="1:11" ht="14.25">
      <c r="A17" s="5">
        <v>15</v>
      </c>
      <c r="B17" t="s">
        <v>398</v>
      </c>
      <c r="C17" s="5" t="s">
        <v>399</v>
      </c>
      <c r="D17" s="5" t="s">
        <v>400</v>
      </c>
      <c r="E17" s="5" t="s">
        <v>401</v>
      </c>
      <c r="F17" s="5">
        <v>939.08</v>
      </c>
      <c r="G17" s="5">
        <v>939.08</v>
      </c>
      <c r="H17" s="5"/>
      <c r="I17" s="5"/>
      <c r="J17" s="13" t="s">
        <v>402</v>
      </c>
      <c r="K17" s="12" t="s">
        <v>403</v>
      </c>
    </row>
    <row r="18" spans="1:11" ht="14.25">
      <c r="A18" s="5">
        <v>16</v>
      </c>
      <c r="B18" t="s">
        <v>404</v>
      </c>
      <c r="C18" s="5" t="s">
        <v>123</v>
      </c>
      <c r="D18" s="5" t="s">
        <v>405</v>
      </c>
      <c r="E18" s="5" t="s">
        <v>406</v>
      </c>
      <c r="F18" s="5">
        <v>20666.88</v>
      </c>
      <c r="G18" s="5">
        <v>18139.33</v>
      </c>
      <c r="H18" s="5"/>
      <c r="I18" s="5">
        <v>2527.55</v>
      </c>
      <c r="J18" s="13" t="s">
        <v>407</v>
      </c>
      <c r="K18" s="12" t="s">
        <v>408</v>
      </c>
    </row>
    <row r="19" spans="1:11" ht="14.25">
      <c r="A19" s="5">
        <v>17</v>
      </c>
      <c r="B19" t="s">
        <v>409</v>
      </c>
      <c r="C19" s="5" t="s">
        <v>280</v>
      </c>
      <c r="D19" s="5" t="s">
        <v>375</v>
      </c>
      <c r="E19" s="5" t="s">
        <v>376</v>
      </c>
      <c r="F19" s="5">
        <v>310.7</v>
      </c>
      <c r="G19" s="5"/>
      <c r="H19" s="5">
        <v>310.7</v>
      </c>
      <c r="I19" s="5"/>
      <c r="J19" s="13" t="s">
        <v>407</v>
      </c>
      <c r="K19" s="12" t="s">
        <v>378</v>
      </c>
    </row>
    <row r="20" spans="1:11" ht="14.25">
      <c r="A20" s="5">
        <v>18</v>
      </c>
      <c r="B20" t="s">
        <v>410</v>
      </c>
      <c r="C20" s="5" t="s">
        <v>411</v>
      </c>
      <c r="D20" s="5" t="s">
        <v>412</v>
      </c>
      <c r="E20" s="5" t="s">
        <v>413</v>
      </c>
      <c r="F20" s="5">
        <v>177233.39</v>
      </c>
      <c r="G20" s="5">
        <v>177233.39</v>
      </c>
      <c r="H20" s="5"/>
      <c r="I20" s="5"/>
      <c r="J20" s="5" t="s">
        <v>407</v>
      </c>
      <c r="K20" t="s">
        <v>414</v>
      </c>
    </row>
    <row r="21" spans="1:11" ht="15.75">
      <c r="A21" s="5">
        <v>19</v>
      </c>
      <c r="B21" t="s">
        <v>415</v>
      </c>
      <c r="C21" s="5" t="s">
        <v>142</v>
      </c>
      <c r="D21" s="5" t="s">
        <v>416</v>
      </c>
      <c r="E21" s="5" t="s">
        <v>417</v>
      </c>
      <c r="F21" s="5">
        <v>72112.68</v>
      </c>
      <c r="G21" s="5"/>
      <c r="H21" s="5">
        <v>72112.68</v>
      </c>
      <c r="I21" s="5"/>
      <c r="J21" s="5" t="s">
        <v>418</v>
      </c>
      <c r="K21" s="14" t="s">
        <v>419</v>
      </c>
    </row>
    <row r="22" spans="1:11" ht="14.25">
      <c r="A22" s="5">
        <v>20</v>
      </c>
      <c r="B22" t="s">
        <v>420</v>
      </c>
      <c r="C22" s="5" t="s">
        <v>31</v>
      </c>
      <c r="D22" s="5" t="s">
        <v>421</v>
      </c>
      <c r="E22" s="5" t="s">
        <v>422</v>
      </c>
      <c r="F22" s="5">
        <v>55730.86</v>
      </c>
      <c r="G22" s="5">
        <v>55730.86</v>
      </c>
      <c r="H22" s="5"/>
      <c r="I22" s="5"/>
      <c r="J22" s="5" t="s">
        <v>423</v>
      </c>
      <c r="K22" s="12" t="s">
        <v>424</v>
      </c>
    </row>
    <row r="23" spans="1:11" ht="14.25">
      <c r="A23" s="5">
        <v>21</v>
      </c>
      <c r="B23" t="s">
        <v>425</v>
      </c>
      <c r="C23" s="5" t="s">
        <v>411</v>
      </c>
      <c r="D23" s="5" t="s">
        <v>426</v>
      </c>
      <c r="E23" s="5" t="s">
        <v>427</v>
      </c>
      <c r="F23" s="5">
        <v>6555.24</v>
      </c>
      <c r="G23" s="5">
        <v>6555.24</v>
      </c>
      <c r="H23" s="5"/>
      <c r="I23" s="5"/>
      <c r="J23" s="5" t="s">
        <v>428</v>
      </c>
      <c r="K23" s="12" t="s">
        <v>429</v>
      </c>
    </row>
    <row r="24" spans="1:11" ht="14.25">
      <c r="A24" s="5">
        <v>22</v>
      </c>
      <c r="B24" t="s">
        <v>430</v>
      </c>
      <c r="C24" s="5" t="s">
        <v>431</v>
      </c>
      <c r="D24" s="5" t="s">
        <v>432</v>
      </c>
      <c r="E24" s="5" t="s">
        <v>433</v>
      </c>
      <c r="F24" s="5">
        <v>7968.74</v>
      </c>
      <c r="G24" s="5"/>
      <c r="I24" s="5">
        <v>7968.74</v>
      </c>
      <c r="J24" s="5" t="s">
        <v>434</v>
      </c>
      <c r="K24" t="s">
        <v>435</v>
      </c>
    </row>
    <row r="25" spans="1:11" ht="14.25">
      <c r="A25" s="5">
        <v>23</v>
      </c>
      <c r="B25" t="s">
        <v>436</v>
      </c>
      <c r="C25" s="5" t="s">
        <v>31</v>
      </c>
      <c r="D25" s="5" t="s">
        <v>421</v>
      </c>
      <c r="E25" s="5" t="s">
        <v>422</v>
      </c>
      <c r="F25" s="5">
        <v>698.68</v>
      </c>
      <c r="G25" s="5">
        <v>698.68</v>
      </c>
      <c r="H25" s="5"/>
      <c r="I25" s="5"/>
      <c r="J25" s="5" t="s">
        <v>434</v>
      </c>
      <c r="K25" s="12" t="s">
        <v>424</v>
      </c>
    </row>
    <row r="26" spans="1:11" ht="15.75">
      <c r="A26" s="5">
        <v>24</v>
      </c>
      <c r="B26" t="s">
        <v>437</v>
      </c>
      <c r="C26" s="5" t="s">
        <v>153</v>
      </c>
      <c r="D26" s="5" t="s">
        <v>438</v>
      </c>
      <c r="E26" s="5" t="s">
        <v>439</v>
      </c>
      <c r="F26" s="5">
        <v>3746</v>
      </c>
      <c r="G26" s="5">
        <v>3746</v>
      </c>
      <c r="J26" s="5" t="s">
        <v>434</v>
      </c>
      <c r="K26" s="14" t="s">
        <v>440</v>
      </c>
    </row>
    <row r="27" spans="1:11" ht="15.75">
      <c r="A27" s="5">
        <v>25</v>
      </c>
      <c r="B27" t="s">
        <v>441</v>
      </c>
      <c r="C27" s="5" t="s">
        <v>153</v>
      </c>
      <c r="D27" s="5" t="s">
        <v>442</v>
      </c>
      <c r="E27" s="5" t="s">
        <v>439</v>
      </c>
      <c r="F27" s="5">
        <v>11797.2</v>
      </c>
      <c r="G27" s="5">
        <v>11797.2</v>
      </c>
      <c r="H27" s="5"/>
      <c r="J27" s="5" t="s">
        <v>434</v>
      </c>
      <c r="K27" s="14" t="s">
        <v>440</v>
      </c>
    </row>
    <row r="28" spans="1:11" ht="15.75">
      <c r="A28" s="5">
        <v>26</v>
      </c>
      <c r="B28" t="s">
        <v>443</v>
      </c>
      <c r="C28" s="5" t="s">
        <v>153</v>
      </c>
      <c r="D28" s="5" t="s">
        <v>444</v>
      </c>
      <c r="E28" s="5" t="s">
        <v>439</v>
      </c>
      <c r="F28" s="5">
        <v>5468.31</v>
      </c>
      <c r="G28" s="5">
        <v>5468.31</v>
      </c>
      <c r="J28" s="5" t="s">
        <v>434</v>
      </c>
      <c r="K28" s="14" t="s">
        <v>440</v>
      </c>
    </row>
    <row r="29" spans="1:11" ht="14.25">
      <c r="A29" s="5">
        <v>27</v>
      </c>
      <c r="B29" t="s">
        <v>445</v>
      </c>
      <c r="C29" s="5" t="s">
        <v>345</v>
      </c>
      <c r="D29" s="5" t="s">
        <v>446</v>
      </c>
      <c r="E29" s="5" t="s">
        <v>413</v>
      </c>
      <c r="F29" s="5">
        <v>30598.26</v>
      </c>
      <c r="G29" s="5">
        <v>30598.26</v>
      </c>
      <c r="J29" s="5" t="s">
        <v>447</v>
      </c>
      <c r="K29" t="s">
        <v>448</v>
      </c>
    </row>
    <row r="30" spans="1:11" ht="14.25">
      <c r="A30" s="5">
        <v>28</v>
      </c>
      <c r="B30" t="s">
        <v>449</v>
      </c>
      <c r="C30" s="5" t="s">
        <v>411</v>
      </c>
      <c r="D30" s="5" t="s">
        <v>450</v>
      </c>
      <c r="E30" s="5" t="s">
        <v>451</v>
      </c>
      <c r="F30" s="5">
        <v>6527.21</v>
      </c>
      <c r="G30" s="5">
        <v>6527.21</v>
      </c>
      <c r="J30" s="5" t="s">
        <v>452</v>
      </c>
      <c r="K30" s="12" t="s">
        <v>429</v>
      </c>
    </row>
    <row r="31" spans="1:11" ht="14.25">
      <c r="A31" s="5">
        <v>29</v>
      </c>
      <c r="B31" t="s">
        <v>453</v>
      </c>
      <c r="C31" s="5" t="s">
        <v>454</v>
      </c>
      <c r="D31" s="5" t="s">
        <v>455</v>
      </c>
      <c r="E31" s="5" t="s">
        <v>456</v>
      </c>
      <c r="F31" s="5">
        <v>557.99</v>
      </c>
      <c r="G31" s="5">
        <v>557.99</v>
      </c>
      <c r="J31" s="5" t="s">
        <v>457</v>
      </c>
      <c r="K31" t="s">
        <v>458</v>
      </c>
    </row>
    <row r="32" spans="1:11" ht="14.25">
      <c r="A32" s="5">
        <v>30</v>
      </c>
      <c r="B32" t="s">
        <v>459</v>
      </c>
      <c r="C32" s="5" t="s">
        <v>460</v>
      </c>
      <c r="D32" s="5" t="s">
        <v>461</v>
      </c>
      <c r="E32" s="5" t="s">
        <v>462</v>
      </c>
      <c r="F32" s="5">
        <v>22321.71</v>
      </c>
      <c r="G32" s="5">
        <v>992.08</v>
      </c>
      <c r="I32" s="5">
        <v>21329.63</v>
      </c>
      <c r="J32" s="5" t="s">
        <v>463</v>
      </c>
      <c r="K32" s="12" t="s">
        <v>464</v>
      </c>
    </row>
    <row r="33" spans="1:11" ht="14.25">
      <c r="A33" s="5">
        <v>31</v>
      </c>
      <c r="B33" t="s">
        <v>465</v>
      </c>
      <c r="C33" s="5" t="s">
        <v>466</v>
      </c>
      <c r="D33" s="5" t="s">
        <v>467</v>
      </c>
      <c r="E33" s="5" t="s">
        <v>468</v>
      </c>
      <c r="F33" s="5">
        <v>3859.2</v>
      </c>
      <c r="G33" s="5">
        <v>3859.2</v>
      </c>
      <c r="J33" s="5" t="s">
        <v>463</v>
      </c>
      <c r="K33" t="s">
        <v>469</v>
      </c>
    </row>
    <row r="34" spans="1:11" ht="14.25">
      <c r="A34" s="5">
        <v>32</v>
      </c>
      <c r="B34" t="s">
        <v>470</v>
      </c>
      <c r="C34" s="5" t="s">
        <v>466</v>
      </c>
      <c r="D34" s="5" t="s">
        <v>471</v>
      </c>
      <c r="E34" s="5" t="s">
        <v>472</v>
      </c>
      <c r="F34" s="5">
        <v>7724.4</v>
      </c>
      <c r="G34" s="5">
        <v>7724.4</v>
      </c>
      <c r="J34" s="5" t="s">
        <v>473</v>
      </c>
      <c r="K34" t="s">
        <v>469</v>
      </c>
    </row>
    <row r="35" spans="1:11" ht="14.25">
      <c r="A35" s="5">
        <v>33</v>
      </c>
      <c r="B35" t="s">
        <v>474</v>
      </c>
      <c r="C35" s="5" t="s">
        <v>16</v>
      </c>
      <c r="D35" s="5" t="s">
        <v>475</v>
      </c>
      <c r="E35" s="5" t="s">
        <v>476</v>
      </c>
      <c r="F35" s="5">
        <v>756.58</v>
      </c>
      <c r="I35" s="5">
        <v>756.58</v>
      </c>
      <c r="J35" s="5" t="s">
        <v>477</v>
      </c>
      <c r="K35" s="12" t="s">
        <v>478</v>
      </c>
    </row>
    <row r="36" spans="1:11" ht="14.25">
      <c r="A36" s="5">
        <v>34</v>
      </c>
      <c r="B36" t="s">
        <v>479</v>
      </c>
      <c r="C36" s="5" t="s">
        <v>16</v>
      </c>
      <c r="D36" s="5" t="s">
        <v>480</v>
      </c>
      <c r="E36" s="5" t="s">
        <v>241</v>
      </c>
      <c r="F36" s="5">
        <v>6417.45</v>
      </c>
      <c r="G36" s="5">
        <v>6417.45</v>
      </c>
      <c r="J36" s="5" t="s">
        <v>481</v>
      </c>
      <c r="K36" s="12" t="s">
        <v>478</v>
      </c>
    </row>
    <row r="37" spans="1:11" ht="14.25">
      <c r="A37" s="5">
        <v>35</v>
      </c>
      <c r="B37" t="s">
        <v>482</v>
      </c>
      <c r="C37" s="5" t="s">
        <v>123</v>
      </c>
      <c r="D37" s="5" t="s">
        <v>483</v>
      </c>
      <c r="E37" s="5" t="s">
        <v>484</v>
      </c>
      <c r="F37" s="5">
        <v>4932.76</v>
      </c>
      <c r="G37" s="5">
        <v>4932.76</v>
      </c>
      <c r="J37" s="5" t="s">
        <v>485</v>
      </c>
      <c r="K37" s="15" t="s">
        <v>486</v>
      </c>
    </row>
    <row r="38" spans="1:11" ht="14.25">
      <c r="A38" s="5">
        <v>36</v>
      </c>
      <c r="B38" t="s">
        <v>487</v>
      </c>
      <c r="C38" s="5" t="s">
        <v>327</v>
      </c>
      <c r="D38" s="5" t="s">
        <v>328</v>
      </c>
      <c r="E38" s="5" t="s">
        <v>488</v>
      </c>
      <c r="F38" s="5">
        <v>5322.2</v>
      </c>
      <c r="G38" s="5">
        <v>5322.2</v>
      </c>
      <c r="J38" s="5" t="s">
        <v>489</v>
      </c>
      <c r="K38" s="12" t="s">
        <v>490</v>
      </c>
    </row>
    <row r="39" spans="1:11" ht="15.75">
      <c r="A39" s="5">
        <v>37</v>
      </c>
      <c r="B39" t="s">
        <v>491</v>
      </c>
      <c r="C39" s="5" t="s">
        <v>153</v>
      </c>
      <c r="D39" s="5" t="s">
        <v>492</v>
      </c>
      <c r="E39" s="5" t="s">
        <v>493</v>
      </c>
      <c r="F39" s="5">
        <v>9433.82</v>
      </c>
      <c r="G39" s="5">
        <v>9433.82</v>
      </c>
      <c r="J39" s="5" t="s">
        <v>494</v>
      </c>
      <c r="K39" s="14" t="s">
        <v>440</v>
      </c>
    </row>
    <row r="40" spans="1:11" ht="15.75">
      <c r="A40" s="5">
        <v>38</v>
      </c>
      <c r="B40" t="s">
        <v>495</v>
      </c>
      <c r="C40" s="5" t="s">
        <v>153</v>
      </c>
      <c r="D40" s="5" t="s">
        <v>492</v>
      </c>
      <c r="E40" s="5" t="s">
        <v>496</v>
      </c>
      <c r="F40" s="5">
        <v>10054.68</v>
      </c>
      <c r="G40" s="5">
        <v>10054.68</v>
      </c>
      <c r="J40" s="5" t="s">
        <v>494</v>
      </c>
      <c r="K40" s="14" t="s">
        <v>440</v>
      </c>
    </row>
    <row r="41" spans="1:11" ht="14.25">
      <c r="A41" s="5">
        <v>39</v>
      </c>
      <c r="B41" t="s">
        <v>497</v>
      </c>
      <c r="C41" s="5" t="s">
        <v>123</v>
      </c>
      <c r="D41" s="5" t="s">
        <v>498</v>
      </c>
      <c r="E41" s="5" t="s">
        <v>499</v>
      </c>
      <c r="F41" s="5">
        <v>19755.43</v>
      </c>
      <c r="G41" s="5">
        <v>19755.43</v>
      </c>
      <c r="J41" s="5" t="s">
        <v>500</v>
      </c>
      <c r="K41" s="12" t="s">
        <v>501</v>
      </c>
    </row>
    <row r="42" spans="1:11" ht="15.75">
      <c r="A42" s="5">
        <v>40</v>
      </c>
      <c r="B42" t="s">
        <v>502</v>
      </c>
      <c r="C42" s="5" t="s">
        <v>503</v>
      </c>
      <c r="D42" s="5" t="s">
        <v>504</v>
      </c>
      <c r="E42" s="5" t="s">
        <v>505</v>
      </c>
      <c r="F42" s="5">
        <v>1697.59</v>
      </c>
      <c r="I42" s="5">
        <v>1697.59</v>
      </c>
      <c r="J42" s="5" t="s">
        <v>506</v>
      </c>
      <c r="K42" s="14" t="s">
        <v>507</v>
      </c>
    </row>
    <row r="43" spans="1:11" ht="14.25">
      <c r="A43" s="5">
        <v>41</v>
      </c>
      <c r="B43" t="s">
        <v>508</v>
      </c>
      <c r="C43" s="5" t="s">
        <v>509</v>
      </c>
      <c r="D43" s="5" t="s">
        <v>510</v>
      </c>
      <c r="E43" s="5" t="s">
        <v>511</v>
      </c>
      <c r="F43" s="5">
        <v>2355.97</v>
      </c>
      <c r="G43" s="5">
        <v>2355.97</v>
      </c>
      <c r="J43" s="5" t="s">
        <v>506</v>
      </c>
      <c r="K43" s="12" t="s">
        <v>512</v>
      </c>
    </row>
    <row r="44" spans="1:11" ht="14.25">
      <c r="A44" s="5">
        <v>42</v>
      </c>
      <c r="B44" t="s">
        <v>513</v>
      </c>
      <c r="C44" s="5" t="s">
        <v>514</v>
      </c>
      <c r="D44" s="5" t="s">
        <v>515</v>
      </c>
      <c r="E44" s="5" t="s">
        <v>516</v>
      </c>
      <c r="F44" s="5">
        <v>6285.24</v>
      </c>
      <c r="G44" s="5">
        <v>6285.24</v>
      </c>
      <c r="J44" s="5" t="s">
        <v>517</v>
      </c>
      <c r="K44" s="12" t="s">
        <v>518</v>
      </c>
    </row>
    <row r="45" spans="1:11" ht="14.25">
      <c r="A45" s="5">
        <v>43</v>
      </c>
      <c r="B45" t="s">
        <v>519</v>
      </c>
      <c r="C45" s="5" t="s">
        <v>514</v>
      </c>
      <c r="D45" s="5" t="s">
        <v>515</v>
      </c>
      <c r="E45" s="5" t="s">
        <v>516</v>
      </c>
      <c r="F45" s="5">
        <v>7982.19</v>
      </c>
      <c r="G45" s="5">
        <v>7982.19</v>
      </c>
      <c r="J45" s="5" t="s">
        <v>517</v>
      </c>
      <c r="K45" s="12" t="s">
        <v>518</v>
      </c>
    </row>
    <row r="46" spans="1:11" ht="14.25">
      <c r="A46" s="5">
        <v>44</v>
      </c>
      <c r="B46" t="s">
        <v>520</v>
      </c>
      <c r="C46" s="5" t="s">
        <v>102</v>
      </c>
      <c r="D46" s="5" t="s">
        <v>521</v>
      </c>
      <c r="E46" s="5" t="s">
        <v>522</v>
      </c>
      <c r="F46" s="5">
        <v>78815.4</v>
      </c>
      <c r="G46" s="5">
        <v>58970.69</v>
      </c>
      <c r="I46" s="5">
        <v>19844.71</v>
      </c>
      <c r="J46" s="5" t="s">
        <v>517</v>
      </c>
      <c r="K46" s="12" t="s">
        <v>523</v>
      </c>
    </row>
    <row r="47" spans="1:11" ht="14.25">
      <c r="A47" s="5">
        <v>45</v>
      </c>
      <c r="B47" t="s">
        <v>524</v>
      </c>
      <c r="C47" s="5" t="s">
        <v>525</v>
      </c>
      <c r="D47" s="5" t="s">
        <v>526</v>
      </c>
      <c r="E47" s="5" t="s">
        <v>527</v>
      </c>
      <c r="F47" s="5">
        <v>2376.14</v>
      </c>
      <c r="G47" s="5">
        <v>2376.14</v>
      </c>
      <c r="J47" s="5" t="s">
        <v>528</v>
      </c>
      <c r="K47" s="12" t="s">
        <v>529</v>
      </c>
    </row>
    <row r="48" spans="1:11" ht="14.25">
      <c r="A48" s="5">
        <v>46</v>
      </c>
      <c r="B48" t="s">
        <v>530</v>
      </c>
      <c r="C48" s="5" t="s">
        <v>208</v>
      </c>
      <c r="D48" s="5" t="s">
        <v>209</v>
      </c>
      <c r="E48" s="5" t="s">
        <v>531</v>
      </c>
      <c r="F48" s="5">
        <v>7456.53</v>
      </c>
      <c r="G48" s="5">
        <v>7456.53</v>
      </c>
      <c r="J48" s="5" t="s">
        <v>528</v>
      </c>
      <c r="K48" s="12" t="s">
        <v>364</v>
      </c>
    </row>
    <row r="49" spans="1:11" ht="14.25">
      <c r="A49" s="5">
        <v>47</v>
      </c>
      <c r="B49" t="s">
        <v>532</v>
      </c>
      <c r="C49" s="5" t="s">
        <v>454</v>
      </c>
      <c r="D49" s="5" t="s">
        <v>455</v>
      </c>
      <c r="E49" s="5" t="s">
        <v>533</v>
      </c>
      <c r="F49" s="5">
        <v>3755.42</v>
      </c>
      <c r="I49" s="5">
        <v>3755.42</v>
      </c>
      <c r="J49" s="5" t="s">
        <v>528</v>
      </c>
      <c r="K49" s="12" t="s">
        <v>534</v>
      </c>
    </row>
    <row r="50" spans="6:9" ht="14.25">
      <c r="F50" s="5">
        <f>SUM(F3:F49)</f>
        <v>739984.8999999998</v>
      </c>
      <c r="G50" s="5">
        <f>SUM(G3:G49)</f>
        <v>584266.0700000002</v>
      </c>
      <c r="H50" s="5">
        <f>SUM(H3:H49)</f>
        <v>80050.57999999999</v>
      </c>
      <c r="I50" s="5">
        <f>SUM(I3:I49)</f>
        <v>75668.24999999999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C22">
      <selection activeCell="I57" sqref="I57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26.875" style="0" customWidth="1"/>
    <col min="5" max="5" width="31.375" style="0" customWidth="1"/>
    <col min="6" max="6" width="26.125" style="0" customWidth="1"/>
    <col min="7" max="7" width="18.125" style="0" customWidth="1"/>
    <col min="8" max="8" width="17.75390625" style="0" customWidth="1"/>
    <col min="9" max="9" width="17.875" style="0" customWidth="1"/>
    <col min="10" max="10" width="14.50390625" style="0" customWidth="1"/>
    <col min="11" max="11" width="31.50390625" style="0" customWidth="1"/>
    <col min="12" max="12" width="31.625" style="0" customWidth="1"/>
  </cols>
  <sheetData>
    <row r="1" spans="2:9" ht="32.25">
      <c r="B1" s="18" t="s">
        <v>535</v>
      </c>
      <c r="C1" s="18"/>
      <c r="D1" s="18"/>
      <c r="E1" s="18"/>
      <c r="F1" s="18"/>
      <c r="G1" s="18"/>
      <c r="H1" s="18"/>
      <c r="I1" s="18"/>
    </row>
    <row r="2" spans="1:11" ht="14.25">
      <c r="A2" s="5" t="s">
        <v>1</v>
      </c>
      <c r="B2" s="5" t="s">
        <v>121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333</v>
      </c>
    </row>
    <row r="3" spans="1:12" ht="14.25">
      <c r="A3" s="5">
        <v>1</v>
      </c>
      <c r="B3" t="s">
        <v>536</v>
      </c>
      <c r="C3" s="5" t="s">
        <v>537</v>
      </c>
      <c r="D3" s="5" t="s">
        <v>538</v>
      </c>
      <c r="E3" s="5" t="s">
        <v>539</v>
      </c>
      <c r="F3" s="5">
        <v>822.88</v>
      </c>
      <c r="G3" s="5">
        <v>822.88</v>
      </c>
      <c r="H3" s="5"/>
      <c r="I3" s="5"/>
      <c r="J3" s="5" t="s">
        <v>540</v>
      </c>
      <c r="K3" s="12" t="s">
        <v>541</v>
      </c>
      <c r="L3" s="12"/>
    </row>
    <row r="4" spans="1:11" ht="14.25">
      <c r="A4" s="5">
        <v>2</v>
      </c>
      <c r="B4" t="s">
        <v>542</v>
      </c>
      <c r="C4" s="5" t="s">
        <v>543</v>
      </c>
      <c r="D4" s="5" t="s">
        <v>352</v>
      </c>
      <c r="E4" s="5" t="s">
        <v>544</v>
      </c>
      <c r="F4" s="5">
        <v>28588.54</v>
      </c>
      <c r="G4" s="5">
        <v>28588.54</v>
      </c>
      <c r="H4" s="5"/>
      <c r="I4" s="5"/>
      <c r="J4" s="5" t="s">
        <v>545</v>
      </c>
      <c r="K4" s="12" t="s">
        <v>355</v>
      </c>
    </row>
    <row r="5" spans="1:11" ht="14.25">
      <c r="A5" s="5">
        <v>3</v>
      </c>
      <c r="B5" t="s">
        <v>546</v>
      </c>
      <c r="C5" s="5" t="s">
        <v>547</v>
      </c>
      <c r="D5" s="5" t="s">
        <v>548</v>
      </c>
      <c r="E5" s="5" t="s">
        <v>549</v>
      </c>
      <c r="F5" s="5">
        <v>22797.24</v>
      </c>
      <c r="G5" s="5">
        <v>22797.24</v>
      </c>
      <c r="H5" s="5">
        <v>1223.95</v>
      </c>
      <c r="I5" s="5"/>
      <c r="J5" s="5" t="s">
        <v>550</v>
      </c>
      <c r="K5" s="12" t="s">
        <v>551</v>
      </c>
    </row>
    <row r="6" spans="1:12" ht="14.25">
      <c r="A6" s="5">
        <v>4</v>
      </c>
      <c r="B6" t="s">
        <v>552</v>
      </c>
      <c r="C6" s="5" t="s">
        <v>137</v>
      </c>
      <c r="D6" s="5" t="s">
        <v>553</v>
      </c>
      <c r="E6" s="5" t="s">
        <v>554</v>
      </c>
      <c r="F6" s="5">
        <v>64920.23</v>
      </c>
      <c r="G6" s="5">
        <v>64920.23</v>
      </c>
      <c r="H6" s="5"/>
      <c r="I6" s="5"/>
      <c r="J6" s="5" t="s">
        <v>555</v>
      </c>
      <c r="K6" s="12" t="s">
        <v>556</v>
      </c>
      <c r="L6" s="12"/>
    </row>
    <row r="7" spans="1:12" ht="14.25">
      <c r="A7" s="5">
        <v>5</v>
      </c>
      <c r="B7" t="s">
        <v>557</v>
      </c>
      <c r="C7" s="5" t="s">
        <v>399</v>
      </c>
      <c r="D7" s="5" t="s">
        <v>400</v>
      </c>
      <c r="E7" s="5" t="s">
        <v>558</v>
      </c>
      <c r="F7" s="5">
        <v>6533.05</v>
      </c>
      <c r="G7" s="5">
        <v>6533.05</v>
      </c>
      <c r="H7" s="5"/>
      <c r="I7" s="5"/>
      <c r="J7" s="5" t="s">
        <v>559</v>
      </c>
      <c r="K7" s="12" t="s">
        <v>560</v>
      </c>
      <c r="L7" s="19"/>
    </row>
    <row r="8" spans="1:11" ht="14.25">
      <c r="A8" s="5">
        <v>6</v>
      </c>
      <c r="B8" t="s">
        <v>561</v>
      </c>
      <c r="C8" s="5" t="s">
        <v>12</v>
      </c>
      <c r="D8" s="5" t="s">
        <v>13</v>
      </c>
      <c r="E8" s="5" t="s">
        <v>14</v>
      </c>
      <c r="F8" s="5">
        <v>7830.9</v>
      </c>
      <c r="G8" s="5">
        <v>7830.9</v>
      </c>
      <c r="H8" s="5"/>
      <c r="I8" s="5"/>
      <c r="J8" s="5" t="s">
        <v>559</v>
      </c>
      <c r="K8" s="12" t="s">
        <v>562</v>
      </c>
    </row>
    <row r="9" spans="1:11" ht="14.25">
      <c r="A9" s="5">
        <v>7</v>
      </c>
      <c r="B9" t="s">
        <v>563</v>
      </c>
      <c r="C9" s="5" t="s">
        <v>12</v>
      </c>
      <c r="D9" s="5" t="s">
        <v>564</v>
      </c>
      <c r="E9" s="5" t="s">
        <v>565</v>
      </c>
      <c r="F9" s="5">
        <v>6962.28</v>
      </c>
      <c r="G9" s="5">
        <v>6962.28</v>
      </c>
      <c r="H9" s="5"/>
      <c r="I9" s="5"/>
      <c r="J9" s="5" t="s">
        <v>559</v>
      </c>
      <c r="K9" s="12" t="s">
        <v>566</v>
      </c>
    </row>
    <row r="10" spans="1:11" ht="14.25">
      <c r="A10" s="5">
        <v>8</v>
      </c>
      <c r="B10" t="s">
        <v>567</v>
      </c>
      <c r="C10" s="5" t="s">
        <v>568</v>
      </c>
      <c r="D10" s="5" t="s">
        <v>569</v>
      </c>
      <c r="E10" s="5" t="s">
        <v>570</v>
      </c>
      <c r="F10" s="5">
        <v>18291.32</v>
      </c>
      <c r="G10" s="5">
        <v>18291.32</v>
      </c>
      <c r="H10" s="5"/>
      <c r="I10" s="5"/>
      <c r="J10" s="5" t="s">
        <v>571</v>
      </c>
      <c r="K10" s="12" t="s">
        <v>572</v>
      </c>
    </row>
    <row r="11" spans="1:11" ht="14.25">
      <c r="A11" s="5">
        <v>9</v>
      </c>
      <c r="B11" t="s">
        <v>573</v>
      </c>
      <c r="C11" s="5" t="s">
        <v>574</v>
      </c>
      <c r="D11" s="5" t="s">
        <v>575</v>
      </c>
      <c r="E11" s="5" t="s">
        <v>576</v>
      </c>
      <c r="F11" s="5">
        <v>30899.58</v>
      </c>
      <c r="G11" s="5">
        <v>29906.51</v>
      </c>
      <c r="H11" s="5"/>
      <c r="I11" s="5">
        <v>993.07</v>
      </c>
      <c r="J11" s="5" t="s">
        <v>577</v>
      </c>
      <c r="K11" t="s">
        <v>578</v>
      </c>
    </row>
    <row r="12" spans="1:11" ht="14.25">
      <c r="A12" s="5">
        <v>10</v>
      </c>
      <c r="B12" t="s">
        <v>579</v>
      </c>
      <c r="C12" s="5" t="s">
        <v>327</v>
      </c>
      <c r="D12" s="5" t="s">
        <v>328</v>
      </c>
      <c r="E12" s="5" t="s">
        <v>580</v>
      </c>
      <c r="F12" s="5">
        <v>5731.38</v>
      </c>
      <c r="G12" s="5">
        <v>5731.38</v>
      </c>
      <c r="H12" s="5"/>
      <c r="I12" s="5"/>
      <c r="J12" s="5" t="s">
        <v>581</v>
      </c>
      <c r="K12" s="12" t="s">
        <v>490</v>
      </c>
    </row>
    <row r="13" spans="1:11" ht="14.25">
      <c r="A13" s="5">
        <v>11</v>
      </c>
      <c r="B13" t="s">
        <v>582</v>
      </c>
      <c r="C13" s="5" t="s">
        <v>466</v>
      </c>
      <c r="D13" s="5" t="s">
        <v>583</v>
      </c>
      <c r="E13" s="5" t="s">
        <v>584</v>
      </c>
      <c r="F13" s="5">
        <v>11560.67</v>
      </c>
      <c r="G13" s="5">
        <v>11560.67</v>
      </c>
      <c r="H13" s="5"/>
      <c r="I13" s="5"/>
      <c r="J13" s="5" t="s">
        <v>581</v>
      </c>
      <c r="K13" t="s">
        <v>585</v>
      </c>
    </row>
    <row r="14" spans="1:11" ht="14.25">
      <c r="A14" s="5">
        <v>12</v>
      </c>
      <c r="B14" t="s">
        <v>586</v>
      </c>
      <c r="C14" s="5" t="s">
        <v>202</v>
      </c>
      <c r="D14" s="5" t="s">
        <v>357</v>
      </c>
      <c r="E14" s="5" t="s">
        <v>587</v>
      </c>
      <c r="F14" s="5">
        <v>11278.58</v>
      </c>
      <c r="G14" s="5"/>
      <c r="H14" s="5"/>
      <c r="I14" s="5">
        <v>11278.58</v>
      </c>
      <c r="J14" s="5" t="s">
        <v>588</v>
      </c>
      <c r="K14" s="12" t="s">
        <v>360</v>
      </c>
    </row>
    <row r="15" spans="1:11" ht="14.25">
      <c r="A15" s="5">
        <v>13</v>
      </c>
      <c r="B15" t="s">
        <v>589</v>
      </c>
      <c r="C15" s="5" t="s">
        <v>296</v>
      </c>
      <c r="D15" s="5" t="s">
        <v>297</v>
      </c>
      <c r="E15" s="5" t="s">
        <v>590</v>
      </c>
      <c r="F15" s="5">
        <v>19531.01</v>
      </c>
      <c r="G15" s="5"/>
      <c r="H15" s="5"/>
      <c r="I15" s="5">
        <v>19531.01</v>
      </c>
      <c r="J15" s="5" t="s">
        <v>588</v>
      </c>
      <c r="K15" s="12" t="s">
        <v>591</v>
      </c>
    </row>
    <row r="16" spans="1:11" ht="14.25">
      <c r="A16" s="5">
        <v>14</v>
      </c>
      <c r="B16" t="s">
        <v>592</v>
      </c>
      <c r="C16" s="5" t="s">
        <v>593</v>
      </c>
      <c r="D16" s="5" t="s">
        <v>594</v>
      </c>
      <c r="E16" s="5" t="s">
        <v>595</v>
      </c>
      <c r="F16" s="5">
        <v>8185.01</v>
      </c>
      <c r="G16" s="5"/>
      <c r="H16" s="5"/>
      <c r="I16" s="5">
        <v>8185.01</v>
      </c>
      <c r="J16" s="5" t="s">
        <v>596</v>
      </c>
      <c r="K16" s="12" t="s">
        <v>597</v>
      </c>
    </row>
    <row r="17" spans="1:11" ht="14.25">
      <c r="A17" s="5">
        <v>15</v>
      </c>
      <c r="B17" t="s">
        <v>598</v>
      </c>
      <c r="C17" s="5" t="s">
        <v>599</v>
      </c>
      <c r="D17" s="5" t="s">
        <v>600</v>
      </c>
      <c r="E17" s="5" t="s">
        <v>601</v>
      </c>
      <c r="F17" s="5">
        <v>8372</v>
      </c>
      <c r="G17" s="5">
        <v>8372</v>
      </c>
      <c r="H17" s="5"/>
      <c r="I17" s="5"/>
      <c r="J17" s="13" t="s">
        <v>602</v>
      </c>
      <c r="K17" s="12" t="s">
        <v>603</v>
      </c>
    </row>
    <row r="18" spans="1:11" ht="14.25">
      <c r="A18" s="5">
        <v>16</v>
      </c>
      <c r="B18" t="s">
        <v>604</v>
      </c>
      <c r="C18" s="5" t="s">
        <v>605</v>
      </c>
      <c r="D18" s="5" t="s">
        <v>606</v>
      </c>
      <c r="E18" s="5" t="s">
        <v>607</v>
      </c>
      <c r="F18" s="5">
        <v>29388.7</v>
      </c>
      <c r="G18" s="5"/>
      <c r="H18" s="5">
        <v>21575.19</v>
      </c>
      <c r="I18" s="5">
        <v>7813.51</v>
      </c>
      <c r="J18" s="13" t="s">
        <v>608</v>
      </c>
      <c r="K18" s="12" t="s">
        <v>609</v>
      </c>
    </row>
    <row r="19" spans="1:11" ht="14.25">
      <c r="A19" s="5">
        <v>17</v>
      </c>
      <c r="B19" t="s">
        <v>610</v>
      </c>
      <c r="C19" s="5" t="s">
        <v>611</v>
      </c>
      <c r="D19" s="5" t="s">
        <v>612</v>
      </c>
      <c r="E19" s="5" t="s">
        <v>613</v>
      </c>
      <c r="F19" s="5">
        <v>5365.5</v>
      </c>
      <c r="G19" s="5">
        <v>5365.5</v>
      </c>
      <c r="H19" s="5"/>
      <c r="I19" s="5"/>
      <c r="J19" s="13" t="s">
        <v>614</v>
      </c>
      <c r="K19" s="12" t="s">
        <v>615</v>
      </c>
    </row>
    <row r="20" spans="1:11" ht="14.25">
      <c r="A20" s="5">
        <v>18</v>
      </c>
      <c r="B20" t="s">
        <v>616</v>
      </c>
      <c r="C20" s="5" t="s">
        <v>611</v>
      </c>
      <c r="D20" s="5" t="s">
        <v>612</v>
      </c>
      <c r="E20" s="5" t="s">
        <v>613</v>
      </c>
      <c r="F20" s="5">
        <v>1842.5</v>
      </c>
      <c r="G20" s="5">
        <v>1842.5</v>
      </c>
      <c r="H20" s="5"/>
      <c r="I20" s="5"/>
      <c r="J20" s="5" t="s">
        <v>614</v>
      </c>
      <c r="K20" s="12" t="s">
        <v>615</v>
      </c>
    </row>
    <row r="21" spans="1:11" ht="14.25">
      <c r="A21" s="5">
        <v>19</v>
      </c>
      <c r="B21" t="s">
        <v>617</v>
      </c>
      <c r="C21" s="5" t="s">
        <v>599</v>
      </c>
      <c r="D21" s="5" t="s">
        <v>600</v>
      </c>
      <c r="E21" s="5" t="s">
        <v>618</v>
      </c>
      <c r="F21" s="5">
        <v>9324</v>
      </c>
      <c r="G21" s="5"/>
      <c r="H21" s="5"/>
      <c r="I21" s="5">
        <v>7324</v>
      </c>
      <c r="J21" s="5" t="s">
        <v>619</v>
      </c>
      <c r="K21" s="12" t="s">
        <v>603</v>
      </c>
    </row>
    <row r="22" spans="1:11" ht="14.25">
      <c r="A22" s="5">
        <v>20</v>
      </c>
      <c r="B22" t="s">
        <v>620</v>
      </c>
      <c r="C22" s="5" t="s">
        <v>234</v>
      </c>
      <c r="D22" s="5" t="s">
        <v>621</v>
      </c>
      <c r="E22" s="5" t="s">
        <v>622</v>
      </c>
      <c r="F22" s="5">
        <v>14709.35</v>
      </c>
      <c r="G22" s="5">
        <v>14709.35</v>
      </c>
      <c r="H22" s="5"/>
      <c r="I22" s="5"/>
      <c r="J22" s="5" t="s">
        <v>623</v>
      </c>
      <c r="K22" s="12" t="s">
        <v>624</v>
      </c>
    </row>
    <row r="23" spans="1:11" ht="14.25">
      <c r="A23" s="5">
        <v>21</v>
      </c>
      <c r="B23" t="s">
        <v>625</v>
      </c>
      <c r="C23" s="5" t="s">
        <v>626</v>
      </c>
      <c r="D23" s="5" t="s">
        <v>627</v>
      </c>
      <c r="E23" s="5" t="s">
        <v>628</v>
      </c>
      <c r="F23" s="5">
        <v>3676.86</v>
      </c>
      <c r="G23" s="5">
        <v>3676.86</v>
      </c>
      <c r="H23" s="5"/>
      <c r="I23" s="5"/>
      <c r="J23" s="5" t="s">
        <v>629</v>
      </c>
      <c r="K23" s="12" t="s">
        <v>630</v>
      </c>
    </row>
    <row r="24" spans="1:11" ht="14.25">
      <c r="A24" s="5">
        <v>22</v>
      </c>
      <c r="B24" t="s">
        <v>631</v>
      </c>
      <c r="C24" s="5" t="s">
        <v>509</v>
      </c>
      <c r="D24" s="5" t="s">
        <v>632</v>
      </c>
      <c r="E24" s="5" t="s">
        <v>451</v>
      </c>
      <c r="F24" s="5">
        <v>1611.45</v>
      </c>
      <c r="G24" s="5"/>
      <c r="I24" s="5">
        <v>1611.45</v>
      </c>
      <c r="J24" s="5" t="s">
        <v>633</v>
      </c>
      <c r="K24" s="12" t="s">
        <v>634</v>
      </c>
    </row>
    <row r="25" spans="1:11" ht="14.25">
      <c r="A25" s="5">
        <v>23</v>
      </c>
      <c r="B25" t="s">
        <v>635</v>
      </c>
      <c r="C25" s="5" t="s">
        <v>636</v>
      </c>
      <c r="D25" s="5" t="s">
        <v>637</v>
      </c>
      <c r="E25" s="5" t="s">
        <v>638</v>
      </c>
      <c r="F25" s="5">
        <v>679.51</v>
      </c>
      <c r="G25" s="5"/>
      <c r="H25" s="5"/>
      <c r="I25" s="5">
        <v>679.51</v>
      </c>
      <c r="J25" s="5" t="s">
        <v>633</v>
      </c>
      <c r="K25" s="12" t="s">
        <v>639</v>
      </c>
    </row>
    <row r="26" spans="1:11" ht="14.25">
      <c r="A26" s="5">
        <v>24</v>
      </c>
      <c r="B26" t="s">
        <v>640</v>
      </c>
      <c r="C26" s="5" t="s">
        <v>641</v>
      </c>
      <c r="D26" s="5" t="s">
        <v>642</v>
      </c>
      <c r="E26" s="5" t="s">
        <v>643</v>
      </c>
      <c r="F26" s="5">
        <v>7052.76</v>
      </c>
      <c r="G26" s="5">
        <v>7052.76</v>
      </c>
      <c r="J26" s="5" t="s">
        <v>644</v>
      </c>
      <c r="K26" s="12" t="s">
        <v>645</v>
      </c>
    </row>
    <row r="27" spans="1:11" ht="14.25">
      <c r="A27" s="5">
        <v>25</v>
      </c>
      <c r="B27" t="s">
        <v>646</v>
      </c>
      <c r="C27" s="5" t="s">
        <v>123</v>
      </c>
      <c r="D27" s="5" t="s">
        <v>647</v>
      </c>
      <c r="E27" s="5" t="s">
        <v>648</v>
      </c>
      <c r="F27" s="5">
        <v>13477.77</v>
      </c>
      <c r="G27" s="5">
        <v>13477.77</v>
      </c>
      <c r="H27" s="5"/>
      <c r="J27" s="5" t="s">
        <v>644</v>
      </c>
      <c r="K27" s="12" t="s">
        <v>200</v>
      </c>
    </row>
    <row r="28" spans="1:11" ht="14.25">
      <c r="A28" s="5">
        <v>26</v>
      </c>
      <c r="B28" t="s">
        <v>649</v>
      </c>
      <c r="C28" s="5" t="s">
        <v>650</v>
      </c>
      <c r="D28" s="5" t="s">
        <v>651</v>
      </c>
      <c r="E28" s="5" t="s">
        <v>652</v>
      </c>
      <c r="F28" s="5">
        <v>589.16</v>
      </c>
      <c r="G28" s="5">
        <v>589.16</v>
      </c>
      <c r="J28" s="5" t="s">
        <v>644</v>
      </c>
      <c r="K28" s="12" t="s">
        <v>653</v>
      </c>
    </row>
    <row r="29" spans="1:11" ht="14.25">
      <c r="A29" s="5">
        <v>27</v>
      </c>
      <c r="B29" t="s">
        <v>654</v>
      </c>
      <c r="C29" s="5" t="s">
        <v>655</v>
      </c>
      <c r="D29" s="5" t="s">
        <v>656</v>
      </c>
      <c r="E29" s="5" t="s">
        <v>657</v>
      </c>
      <c r="F29" s="5">
        <v>29642.02</v>
      </c>
      <c r="G29" s="5">
        <v>4949.04</v>
      </c>
      <c r="I29" s="5">
        <v>24692.98</v>
      </c>
      <c r="J29" s="5" t="s">
        <v>658</v>
      </c>
      <c r="K29" s="12" t="s">
        <v>659</v>
      </c>
    </row>
    <row r="30" spans="1:11" ht="14.25">
      <c r="A30" s="5">
        <v>28</v>
      </c>
      <c r="B30" t="s">
        <v>660</v>
      </c>
      <c r="C30" s="5" t="s">
        <v>96</v>
      </c>
      <c r="D30" s="5" t="s">
        <v>97</v>
      </c>
      <c r="E30" s="5" t="s">
        <v>661</v>
      </c>
      <c r="F30" s="5">
        <v>1556.28</v>
      </c>
      <c r="G30" s="5">
        <v>1556.28</v>
      </c>
      <c r="J30" s="5" t="s">
        <v>662</v>
      </c>
      <c r="K30" s="12" t="s">
        <v>663</v>
      </c>
    </row>
    <row r="31" spans="1:11" ht="14.25">
      <c r="A31" s="5">
        <v>29</v>
      </c>
      <c r="B31" t="s">
        <v>664</v>
      </c>
      <c r="C31" s="5" t="s">
        <v>123</v>
      </c>
      <c r="D31" s="5" t="s">
        <v>665</v>
      </c>
      <c r="E31" s="5" t="s">
        <v>666</v>
      </c>
      <c r="F31" s="5">
        <v>67650.28</v>
      </c>
      <c r="G31" s="5">
        <v>67650.28</v>
      </c>
      <c r="J31" s="5" t="s">
        <v>667</v>
      </c>
      <c r="K31" s="12" t="s">
        <v>200</v>
      </c>
    </row>
    <row r="32" spans="1:11" ht="14.25">
      <c r="A32" s="5">
        <v>30</v>
      </c>
      <c r="B32" t="s">
        <v>668</v>
      </c>
      <c r="C32" s="5" t="s">
        <v>123</v>
      </c>
      <c r="D32" s="5" t="s">
        <v>669</v>
      </c>
      <c r="E32" s="5" t="s">
        <v>670</v>
      </c>
      <c r="F32" s="5">
        <v>24360.14</v>
      </c>
      <c r="G32" s="5">
        <v>24360.14</v>
      </c>
      <c r="I32" s="5"/>
      <c r="J32" s="5" t="s">
        <v>667</v>
      </c>
      <c r="K32" s="12" t="s">
        <v>200</v>
      </c>
    </row>
    <row r="33" spans="1:11" ht="14.25">
      <c r="A33" s="5">
        <v>31</v>
      </c>
      <c r="B33" t="s">
        <v>671</v>
      </c>
      <c r="C33" s="5" t="s">
        <v>391</v>
      </c>
      <c r="D33" s="5" t="s">
        <v>392</v>
      </c>
      <c r="E33" s="5" t="s">
        <v>672</v>
      </c>
      <c r="F33" s="5">
        <v>9574.4</v>
      </c>
      <c r="G33" s="5">
        <v>9574.4</v>
      </c>
      <c r="J33" s="5" t="s">
        <v>673</v>
      </c>
      <c r="K33" s="12" t="s">
        <v>394</v>
      </c>
    </row>
    <row r="34" spans="1:11" ht="14.25">
      <c r="A34" s="5">
        <v>32</v>
      </c>
      <c r="B34" t="s">
        <v>674</v>
      </c>
      <c r="C34" s="5" t="s">
        <v>391</v>
      </c>
      <c r="D34" s="5" t="s">
        <v>392</v>
      </c>
      <c r="E34" s="5" t="s">
        <v>393</v>
      </c>
      <c r="F34" s="5">
        <v>61.16</v>
      </c>
      <c r="G34" s="5">
        <v>61.16</v>
      </c>
      <c r="J34" s="5" t="s">
        <v>673</v>
      </c>
      <c r="K34" s="12" t="s">
        <v>394</v>
      </c>
    </row>
    <row r="35" spans="1:11" ht="14.25">
      <c r="A35" s="5">
        <v>33</v>
      </c>
      <c r="B35" t="s">
        <v>675</v>
      </c>
      <c r="C35" s="5" t="s">
        <v>676</v>
      </c>
      <c r="D35" s="5" t="s">
        <v>677</v>
      </c>
      <c r="E35" s="5" t="s">
        <v>678</v>
      </c>
      <c r="F35" s="5">
        <v>21022.35</v>
      </c>
      <c r="G35" s="5">
        <v>21022.35</v>
      </c>
      <c r="I35" s="5"/>
      <c r="J35" s="5" t="s">
        <v>673</v>
      </c>
      <c r="K35" s="12" t="s">
        <v>679</v>
      </c>
    </row>
    <row r="36" spans="1:11" ht="14.25">
      <c r="A36" s="5">
        <v>34</v>
      </c>
      <c r="B36" t="s">
        <v>680</v>
      </c>
      <c r="C36" s="5" t="s">
        <v>280</v>
      </c>
      <c r="D36" s="5" t="s">
        <v>375</v>
      </c>
      <c r="E36" s="5" t="s">
        <v>681</v>
      </c>
      <c r="F36" s="5">
        <v>26346.92</v>
      </c>
      <c r="G36" s="5">
        <v>3167.84</v>
      </c>
      <c r="I36" s="5">
        <v>23179.08</v>
      </c>
      <c r="J36" s="5" t="s">
        <v>682</v>
      </c>
      <c r="K36" s="12" t="s">
        <v>683</v>
      </c>
    </row>
    <row r="37" spans="1:11" ht="14.25">
      <c r="A37" s="5">
        <v>35</v>
      </c>
      <c r="B37" t="s">
        <v>684</v>
      </c>
      <c r="C37" s="5" t="s">
        <v>280</v>
      </c>
      <c r="D37" s="5" t="s">
        <v>685</v>
      </c>
      <c r="E37" s="5" t="s">
        <v>686</v>
      </c>
      <c r="F37" s="5">
        <v>3242.82</v>
      </c>
      <c r="G37" s="5"/>
      <c r="I37" s="5">
        <v>3242.82</v>
      </c>
      <c r="J37" s="5" t="s">
        <v>687</v>
      </c>
      <c r="K37" s="12" t="s">
        <v>683</v>
      </c>
    </row>
    <row r="38" spans="1:11" ht="14.25">
      <c r="A38" s="5">
        <v>36</v>
      </c>
      <c r="B38" t="s">
        <v>688</v>
      </c>
      <c r="C38" s="5" t="s">
        <v>689</v>
      </c>
      <c r="D38" s="5" t="s">
        <v>690</v>
      </c>
      <c r="E38" s="5" t="s">
        <v>691</v>
      </c>
      <c r="F38" s="5">
        <v>91278.2</v>
      </c>
      <c r="G38" s="5"/>
      <c r="I38" s="5">
        <v>91278.2</v>
      </c>
      <c r="J38" s="5" t="s">
        <v>692</v>
      </c>
      <c r="K38" s="12" t="s">
        <v>693</v>
      </c>
    </row>
    <row r="39" spans="1:11" ht="14.25">
      <c r="A39" s="5">
        <v>37</v>
      </c>
      <c r="B39" t="s">
        <v>694</v>
      </c>
      <c r="C39" s="5" t="s">
        <v>123</v>
      </c>
      <c r="D39" s="5" t="s">
        <v>695</v>
      </c>
      <c r="E39" s="5" t="s">
        <v>696</v>
      </c>
      <c r="F39" s="5">
        <v>36243.65</v>
      </c>
      <c r="G39" s="5"/>
      <c r="I39" s="5">
        <v>36243.65</v>
      </c>
      <c r="J39" s="5" t="s">
        <v>697</v>
      </c>
      <c r="K39" s="12" t="s">
        <v>200</v>
      </c>
    </row>
    <row r="40" spans="1:11" ht="14.25">
      <c r="A40" s="5">
        <v>38</v>
      </c>
      <c r="B40" t="s">
        <v>698</v>
      </c>
      <c r="C40" s="5" t="s">
        <v>699</v>
      </c>
      <c r="D40" s="5" t="s">
        <v>432</v>
      </c>
      <c r="E40" s="5" t="s">
        <v>700</v>
      </c>
      <c r="F40" s="5">
        <v>44053.64</v>
      </c>
      <c r="G40" s="5"/>
      <c r="I40" s="5">
        <v>44053.64</v>
      </c>
      <c r="J40" s="5" t="s">
        <v>701</v>
      </c>
      <c r="K40" s="12" t="s">
        <v>702</v>
      </c>
    </row>
    <row r="41" spans="1:11" ht="14.25">
      <c r="A41" s="5">
        <v>39</v>
      </c>
      <c r="B41" t="s">
        <v>703</v>
      </c>
      <c r="C41" s="5" t="s">
        <v>16</v>
      </c>
      <c r="D41" s="5" t="s">
        <v>704</v>
      </c>
      <c r="E41" s="5" t="s">
        <v>705</v>
      </c>
      <c r="F41" s="5">
        <v>2362.9</v>
      </c>
      <c r="G41" s="5"/>
      <c r="I41" s="5">
        <v>2362.9</v>
      </c>
      <c r="J41" s="5" t="s">
        <v>706</v>
      </c>
      <c r="K41" s="12" t="s">
        <v>707</v>
      </c>
    </row>
    <row r="42" spans="1:11" ht="14.25">
      <c r="A42" s="5">
        <v>40</v>
      </c>
      <c r="B42" t="s">
        <v>708</v>
      </c>
      <c r="C42" s="5" t="s">
        <v>689</v>
      </c>
      <c r="D42" s="5" t="s">
        <v>690</v>
      </c>
      <c r="E42" s="5" t="s">
        <v>691</v>
      </c>
      <c r="F42" s="5">
        <v>123.73</v>
      </c>
      <c r="G42" s="5">
        <v>123.73</v>
      </c>
      <c r="I42" s="5"/>
      <c r="J42" s="5" t="s">
        <v>706</v>
      </c>
      <c r="K42" s="12" t="s">
        <v>693</v>
      </c>
    </row>
    <row r="43" spans="1:11" ht="14.25">
      <c r="A43" s="5">
        <v>41</v>
      </c>
      <c r="B43" t="s">
        <v>709</v>
      </c>
      <c r="C43" s="5" t="s">
        <v>710</v>
      </c>
      <c r="D43" s="5" t="s">
        <v>711</v>
      </c>
      <c r="E43" s="5" t="s">
        <v>712</v>
      </c>
      <c r="F43" s="5">
        <v>128193.8</v>
      </c>
      <c r="G43" s="5">
        <v>128193.8</v>
      </c>
      <c r="J43" s="5" t="s">
        <v>713</v>
      </c>
      <c r="K43" s="12" t="s">
        <v>714</v>
      </c>
    </row>
    <row r="44" spans="1:11" ht="14.25">
      <c r="A44" s="5">
        <v>42</v>
      </c>
      <c r="B44" t="s">
        <v>715</v>
      </c>
      <c r="C44" s="5" t="s">
        <v>716</v>
      </c>
      <c r="D44" s="5" t="s">
        <v>717</v>
      </c>
      <c r="E44" s="5" t="s">
        <v>718</v>
      </c>
      <c r="F44" s="5">
        <v>10224.75</v>
      </c>
      <c r="G44" s="5">
        <v>10224.75</v>
      </c>
      <c r="J44" s="5" t="s">
        <v>713</v>
      </c>
      <c r="K44" s="12" t="s">
        <v>719</v>
      </c>
    </row>
    <row r="45" spans="1:11" ht="14.25">
      <c r="A45" s="5">
        <v>43</v>
      </c>
      <c r="B45" t="s">
        <v>720</v>
      </c>
      <c r="C45" s="5" t="s">
        <v>31</v>
      </c>
      <c r="D45" s="5" t="s">
        <v>421</v>
      </c>
      <c r="E45" s="5" t="s">
        <v>422</v>
      </c>
      <c r="F45" s="5">
        <v>5350.49</v>
      </c>
      <c r="G45" s="5">
        <v>3437.08</v>
      </c>
      <c r="I45" s="5">
        <v>1913.41</v>
      </c>
      <c r="J45" s="5" t="s">
        <v>713</v>
      </c>
      <c r="K45" s="12" t="s">
        <v>424</v>
      </c>
    </row>
    <row r="46" spans="1:11" ht="14.25">
      <c r="A46" s="5">
        <v>44</v>
      </c>
      <c r="B46" t="s">
        <v>721</v>
      </c>
      <c r="C46" s="5" t="s">
        <v>454</v>
      </c>
      <c r="D46" s="5" t="s">
        <v>722</v>
      </c>
      <c r="E46" s="5" t="s">
        <v>723</v>
      </c>
      <c r="F46" s="5">
        <v>11348.99</v>
      </c>
      <c r="G46" s="5">
        <v>11348.99</v>
      </c>
      <c r="I46" s="5"/>
      <c r="J46" s="5" t="s">
        <v>724</v>
      </c>
      <c r="K46" s="12" t="s">
        <v>725</v>
      </c>
    </row>
    <row r="47" spans="1:11" ht="14.25">
      <c r="A47" s="5">
        <v>45</v>
      </c>
      <c r="B47" t="s">
        <v>726</v>
      </c>
      <c r="C47" s="5" t="s">
        <v>710</v>
      </c>
      <c r="D47" s="5" t="s">
        <v>455</v>
      </c>
      <c r="E47" s="5" t="s">
        <v>727</v>
      </c>
      <c r="F47" s="5">
        <v>29105.52</v>
      </c>
      <c r="G47" s="5">
        <v>29105.52</v>
      </c>
      <c r="J47" s="5" t="s">
        <v>728</v>
      </c>
      <c r="K47" s="12" t="s">
        <v>729</v>
      </c>
    </row>
    <row r="48" spans="1:11" ht="14.25">
      <c r="A48" s="5">
        <v>46</v>
      </c>
      <c r="B48" t="s">
        <v>730</v>
      </c>
      <c r="C48" s="5" t="s">
        <v>454</v>
      </c>
      <c r="D48" s="5" t="s">
        <v>455</v>
      </c>
      <c r="E48" s="5" t="s">
        <v>731</v>
      </c>
      <c r="F48" s="5">
        <v>1165.8</v>
      </c>
      <c r="G48" s="5">
        <v>1165.8</v>
      </c>
      <c r="J48" s="5" t="s">
        <v>728</v>
      </c>
      <c r="K48" s="12" t="s">
        <v>732</v>
      </c>
    </row>
    <row r="49" spans="1:11" ht="14.25">
      <c r="A49" s="5">
        <v>47</v>
      </c>
      <c r="B49" t="s">
        <v>733</v>
      </c>
      <c r="C49" s="5" t="s">
        <v>734</v>
      </c>
      <c r="D49" s="5" t="s">
        <v>735</v>
      </c>
      <c r="E49" s="5" t="s">
        <v>736</v>
      </c>
      <c r="F49" s="5">
        <v>15865.03</v>
      </c>
      <c r="G49" s="5">
        <v>15865.03</v>
      </c>
      <c r="I49" s="5"/>
      <c r="J49" s="5" t="s">
        <v>737</v>
      </c>
      <c r="K49" s="12" t="s">
        <v>738</v>
      </c>
    </row>
    <row r="50" spans="1:11" ht="14.25">
      <c r="A50" s="5">
        <v>48</v>
      </c>
      <c r="B50" t="s">
        <v>739</v>
      </c>
      <c r="C50" s="5" t="s">
        <v>740</v>
      </c>
      <c r="D50" s="5" t="s">
        <v>741</v>
      </c>
      <c r="E50" s="5" t="s">
        <v>742</v>
      </c>
      <c r="F50" s="5">
        <v>3220.01</v>
      </c>
      <c r="G50" s="5">
        <v>3220.01</v>
      </c>
      <c r="J50" s="5" t="s">
        <v>743</v>
      </c>
      <c r="K50" t="s">
        <v>744</v>
      </c>
    </row>
    <row r="51" spans="1:11" ht="14.25">
      <c r="A51" s="5">
        <v>49</v>
      </c>
      <c r="B51" t="s">
        <v>745</v>
      </c>
      <c r="C51" s="5" t="s">
        <v>699</v>
      </c>
      <c r="D51" s="5" t="s">
        <v>432</v>
      </c>
      <c r="E51" s="5" t="s">
        <v>700</v>
      </c>
      <c r="F51" s="5">
        <v>586.15</v>
      </c>
      <c r="I51" s="5">
        <v>586.15</v>
      </c>
      <c r="J51" s="5" t="s">
        <v>746</v>
      </c>
      <c r="K51" s="12" t="s">
        <v>702</v>
      </c>
    </row>
    <row r="52" spans="1:11" ht="14.25">
      <c r="A52" s="5">
        <v>50</v>
      </c>
      <c r="B52" t="s">
        <v>747</v>
      </c>
      <c r="C52" s="5" t="s">
        <v>123</v>
      </c>
      <c r="D52" s="5" t="s">
        <v>748</v>
      </c>
      <c r="E52" s="5" t="s">
        <v>749</v>
      </c>
      <c r="F52" s="5">
        <v>35237.7</v>
      </c>
      <c r="H52" s="5">
        <v>11537.64</v>
      </c>
      <c r="I52" s="5">
        <v>23700.06</v>
      </c>
      <c r="J52" s="5" t="s">
        <v>750</v>
      </c>
      <c r="K52" s="15" t="s">
        <v>751</v>
      </c>
    </row>
    <row r="53" spans="1:11" ht="14.25">
      <c r="A53" s="5">
        <v>51</v>
      </c>
      <c r="B53" t="s">
        <v>752</v>
      </c>
      <c r="C53" s="5" t="s">
        <v>96</v>
      </c>
      <c r="D53" s="5" t="s">
        <v>753</v>
      </c>
      <c r="E53" s="5" t="s">
        <v>98</v>
      </c>
      <c r="F53" s="5">
        <v>5401.55</v>
      </c>
      <c r="G53" s="5">
        <v>5401.55</v>
      </c>
      <c r="J53" s="5" t="s">
        <v>754</v>
      </c>
      <c r="K53" s="12" t="s">
        <v>663</v>
      </c>
    </row>
    <row r="54" spans="1:11" ht="14.25">
      <c r="A54" s="5">
        <v>52</v>
      </c>
      <c r="B54" t="s">
        <v>755</v>
      </c>
      <c r="C54" s="5" t="s">
        <v>756</v>
      </c>
      <c r="D54" s="5" t="s">
        <v>757</v>
      </c>
      <c r="E54" s="5" t="s">
        <v>758</v>
      </c>
      <c r="F54" s="5">
        <v>28878.15</v>
      </c>
      <c r="G54" s="5">
        <v>27812.19</v>
      </c>
      <c r="I54" s="5">
        <v>1065.96</v>
      </c>
      <c r="J54" s="5" t="s">
        <v>759</v>
      </c>
      <c r="K54" s="12" t="s">
        <v>760</v>
      </c>
    </row>
    <row r="55" spans="1:11" ht="14.25">
      <c r="A55" s="5">
        <v>53</v>
      </c>
      <c r="B55" t="s">
        <v>761</v>
      </c>
      <c r="C55" s="5" t="s">
        <v>756</v>
      </c>
      <c r="D55" s="5" t="s">
        <v>762</v>
      </c>
      <c r="E55" s="5" t="s">
        <v>758</v>
      </c>
      <c r="F55" s="5">
        <v>26869.67</v>
      </c>
      <c r="G55" s="5">
        <v>26869.67</v>
      </c>
      <c r="J55" s="5" t="s">
        <v>759</v>
      </c>
      <c r="K55" s="12" t="s">
        <v>760</v>
      </c>
    </row>
    <row r="56" spans="6:9" ht="14.25">
      <c r="F56" s="5">
        <f>SUM(F3:F55)</f>
        <v>998988.3300000003</v>
      </c>
      <c r="G56" s="5">
        <f>SUM(G3:G55)</f>
        <v>654140.5100000002</v>
      </c>
      <c r="H56" s="5">
        <f>SUM(H3:H55)</f>
        <v>34336.78</v>
      </c>
      <c r="I56" s="5">
        <f>SUM(I3:I55)</f>
        <v>309734.99000000005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E24">
      <selection activeCell="H61" sqref="H61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26.875" style="0" customWidth="1"/>
    <col min="5" max="5" width="31.375" style="0" customWidth="1"/>
    <col min="6" max="6" width="26.125" style="0" customWidth="1"/>
    <col min="7" max="7" width="18.125" style="0" customWidth="1"/>
    <col min="8" max="8" width="17.75390625" style="0" customWidth="1"/>
    <col min="9" max="9" width="17.875" style="0" customWidth="1"/>
    <col min="10" max="10" width="14.50390625" style="0" customWidth="1"/>
    <col min="11" max="11" width="31.50390625" style="0" customWidth="1"/>
    <col min="12" max="12" width="31.625" style="0" customWidth="1"/>
  </cols>
  <sheetData>
    <row r="1" spans="2:9" ht="32.25">
      <c r="B1" s="18" t="s">
        <v>763</v>
      </c>
      <c r="C1" s="18"/>
      <c r="D1" s="18"/>
      <c r="E1" s="18"/>
      <c r="F1" s="18"/>
      <c r="G1" s="18"/>
      <c r="H1" s="18"/>
      <c r="I1" s="18"/>
    </row>
    <row r="2" spans="1:11" ht="14.25">
      <c r="A2" s="5" t="s">
        <v>1</v>
      </c>
      <c r="B2" s="5" t="s">
        <v>121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333</v>
      </c>
    </row>
    <row r="3" spans="1:12" ht="14.25">
      <c r="A3" s="5">
        <v>1</v>
      </c>
      <c r="B3" t="s">
        <v>764</v>
      </c>
      <c r="C3" s="5" t="s">
        <v>689</v>
      </c>
      <c r="D3" s="5" t="s">
        <v>690</v>
      </c>
      <c r="E3" s="5" t="s">
        <v>691</v>
      </c>
      <c r="F3" s="5">
        <v>77855.91</v>
      </c>
      <c r="G3" s="5"/>
      <c r="H3" s="5"/>
      <c r="I3" s="5">
        <v>77855.91</v>
      </c>
      <c r="J3" s="5" t="s">
        <v>765</v>
      </c>
      <c r="K3" s="12" t="s">
        <v>693</v>
      </c>
      <c r="L3" s="12"/>
    </row>
    <row r="4" spans="1:11" ht="14.25">
      <c r="A4" s="5">
        <v>2</v>
      </c>
      <c r="B4" t="s">
        <v>766</v>
      </c>
      <c r="C4" s="5" t="s">
        <v>767</v>
      </c>
      <c r="D4" s="5" t="s">
        <v>768</v>
      </c>
      <c r="E4" s="5" t="s">
        <v>769</v>
      </c>
      <c r="F4" s="5">
        <v>538.83</v>
      </c>
      <c r="G4" s="5">
        <v>538.83</v>
      </c>
      <c r="H4" s="5"/>
      <c r="I4" s="5"/>
      <c r="J4" s="5" t="s">
        <v>770</v>
      </c>
      <c r="K4" s="12" t="s">
        <v>771</v>
      </c>
    </row>
    <row r="5" spans="1:11" ht="14.25">
      <c r="A5" s="5">
        <v>3</v>
      </c>
      <c r="B5" t="s">
        <v>772</v>
      </c>
      <c r="C5" s="5" t="s">
        <v>636</v>
      </c>
      <c r="D5" s="5" t="s">
        <v>637</v>
      </c>
      <c r="E5" s="5" t="s">
        <v>773</v>
      </c>
      <c r="F5" s="5">
        <v>4334.51</v>
      </c>
      <c r="G5" s="5">
        <v>4334.51</v>
      </c>
      <c r="H5" s="5"/>
      <c r="I5" s="5"/>
      <c r="J5" s="5" t="s">
        <v>770</v>
      </c>
      <c r="K5" s="12" t="s">
        <v>639</v>
      </c>
    </row>
    <row r="6" spans="1:12" ht="14.25">
      <c r="A6" s="5">
        <v>4</v>
      </c>
      <c r="B6" t="s">
        <v>774</v>
      </c>
      <c r="C6" s="5" t="s">
        <v>636</v>
      </c>
      <c r="D6" s="5" t="s">
        <v>637</v>
      </c>
      <c r="E6" s="5" t="s">
        <v>773</v>
      </c>
      <c r="F6" s="5">
        <v>4230.27</v>
      </c>
      <c r="G6" s="5">
        <v>4230.27</v>
      </c>
      <c r="H6" s="5"/>
      <c r="I6" s="5"/>
      <c r="J6" s="5" t="s">
        <v>770</v>
      </c>
      <c r="K6" s="12" t="s">
        <v>639</v>
      </c>
      <c r="L6" s="12"/>
    </row>
    <row r="7" spans="1:11" ht="14.25">
      <c r="A7" s="5">
        <v>5</v>
      </c>
      <c r="B7" t="s">
        <v>775</v>
      </c>
      <c r="C7" s="5" t="s">
        <v>776</v>
      </c>
      <c r="D7" s="5" t="s">
        <v>777</v>
      </c>
      <c r="E7" s="5" t="s">
        <v>778</v>
      </c>
      <c r="F7" s="5">
        <v>163965.45</v>
      </c>
      <c r="G7" s="5">
        <v>159514.9</v>
      </c>
      <c r="H7" s="5"/>
      <c r="I7" s="5">
        <v>4450.55</v>
      </c>
      <c r="J7" s="5" t="s">
        <v>779</v>
      </c>
      <c r="K7" s="12" t="s">
        <v>780</v>
      </c>
    </row>
    <row r="8" spans="1:11" ht="14.25">
      <c r="A8" s="5">
        <v>6</v>
      </c>
      <c r="B8" t="s">
        <v>781</v>
      </c>
      <c r="C8" s="5" t="s">
        <v>128</v>
      </c>
      <c r="D8" s="5" t="s">
        <v>782</v>
      </c>
      <c r="E8" s="5" t="s">
        <v>783</v>
      </c>
      <c r="F8" s="5">
        <v>18822.13</v>
      </c>
      <c r="G8" s="5">
        <v>18522.4</v>
      </c>
      <c r="H8" s="5"/>
      <c r="I8" s="5">
        <v>299.73</v>
      </c>
      <c r="J8" s="5" t="s">
        <v>784</v>
      </c>
      <c r="K8" s="12" t="s">
        <v>785</v>
      </c>
    </row>
    <row r="9" spans="1:11" ht="14.25">
      <c r="A9" s="5">
        <v>7</v>
      </c>
      <c r="B9" t="s">
        <v>786</v>
      </c>
      <c r="C9" s="5" t="s">
        <v>787</v>
      </c>
      <c r="D9" s="5" t="s">
        <v>788</v>
      </c>
      <c r="E9" s="5" t="s">
        <v>789</v>
      </c>
      <c r="F9" s="5">
        <v>11990.97</v>
      </c>
      <c r="G9" s="5">
        <v>11990.97</v>
      </c>
      <c r="H9" s="5"/>
      <c r="I9" s="5"/>
      <c r="J9" s="5" t="s">
        <v>790</v>
      </c>
      <c r="K9" s="12" t="s">
        <v>791</v>
      </c>
    </row>
    <row r="10" spans="1:11" ht="14.25">
      <c r="A10" s="5">
        <v>8</v>
      </c>
      <c r="B10" t="s">
        <v>792</v>
      </c>
      <c r="C10" s="5" t="s">
        <v>793</v>
      </c>
      <c r="D10" s="5" t="s">
        <v>794</v>
      </c>
      <c r="E10" s="5" t="s">
        <v>795</v>
      </c>
      <c r="F10" s="5">
        <v>69664.84</v>
      </c>
      <c r="G10" s="5">
        <v>69664.84</v>
      </c>
      <c r="H10" s="5"/>
      <c r="I10" s="5"/>
      <c r="J10" s="5" t="s">
        <v>796</v>
      </c>
      <c r="K10" s="12" t="s">
        <v>797</v>
      </c>
    </row>
    <row r="11" spans="1:11" ht="15.75">
      <c r="A11" s="5">
        <v>9</v>
      </c>
      <c r="B11" t="s">
        <v>798</v>
      </c>
      <c r="C11" s="5" t="s">
        <v>605</v>
      </c>
      <c r="D11" s="5" t="s">
        <v>799</v>
      </c>
      <c r="E11" s="5" t="s">
        <v>800</v>
      </c>
      <c r="F11" s="5">
        <v>33257.75</v>
      </c>
      <c r="G11" s="5"/>
      <c r="H11" s="5"/>
      <c r="I11" s="5">
        <v>33257.75</v>
      </c>
      <c r="J11" s="5" t="s">
        <v>801</v>
      </c>
      <c r="K11" s="14" t="s">
        <v>802</v>
      </c>
    </row>
    <row r="12" spans="1:11" ht="14.25">
      <c r="A12" s="5">
        <v>10</v>
      </c>
      <c r="B12" t="s">
        <v>803</v>
      </c>
      <c r="C12" s="5" t="s">
        <v>128</v>
      </c>
      <c r="D12" s="5" t="s">
        <v>782</v>
      </c>
      <c r="E12" s="5" t="s">
        <v>783</v>
      </c>
      <c r="F12" s="5">
        <v>12719.09</v>
      </c>
      <c r="G12" s="5">
        <v>10899.55</v>
      </c>
      <c r="H12" s="5"/>
      <c r="I12" s="5">
        <v>1819.54</v>
      </c>
      <c r="J12" s="5" t="s">
        <v>801</v>
      </c>
      <c r="K12" s="12" t="s">
        <v>785</v>
      </c>
    </row>
    <row r="13" spans="1:11" ht="14.25">
      <c r="A13" s="5">
        <v>11</v>
      </c>
      <c r="B13" t="s">
        <v>804</v>
      </c>
      <c r="C13" s="5" t="s">
        <v>123</v>
      </c>
      <c r="D13" s="5" t="s">
        <v>805</v>
      </c>
      <c r="E13" s="5" t="s">
        <v>806</v>
      </c>
      <c r="F13" s="5">
        <v>2904.37</v>
      </c>
      <c r="G13" s="5">
        <v>2828.13</v>
      </c>
      <c r="H13" s="5"/>
      <c r="I13" s="5">
        <v>76.24</v>
      </c>
      <c r="J13" s="5" t="s">
        <v>807</v>
      </c>
      <c r="K13" s="12" t="s">
        <v>200</v>
      </c>
    </row>
    <row r="14" spans="1:11" ht="14.25">
      <c r="A14" s="5">
        <v>12</v>
      </c>
      <c r="B14" t="s">
        <v>808</v>
      </c>
      <c r="C14" s="5" t="s">
        <v>809</v>
      </c>
      <c r="D14" s="5" t="s">
        <v>810</v>
      </c>
      <c r="E14" s="5" t="s">
        <v>811</v>
      </c>
      <c r="F14" s="5">
        <v>14133.44</v>
      </c>
      <c r="G14" s="5">
        <v>1078.5</v>
      </c>
      <c r="H14" s="5"/>
      <c r="I14" s="5">
        <v>13054.94</v>
      </c>
      <c r="J14" s="5" t="s">
        <v>812</v>
      </c>
      <c r="K14" s="12" t="s">
        <v>813</v>
      </c>
    </row>
    <row r="15" spans="1:11" ht="14.25">
      <c r="A15" s="5">
        <v>13</v>
      </c>
      <c r="B15" t="s">
        <v>814</v>
      </c>
      <c r="C15" s="5" t="s">
        <v>202</v>
      </c>
      <c r="D15" s="5" t="s">
        <v>357</v>
      </c>
      <c r="E15" s="5" t="s">
        <v>815</v>
      </c>
      <c r="F15" s="5">
        <v>6858.57</v>
      </c>
      <c r="G15" s="5"/>
      <c r="H15" s="5"/>
      <c r="I15" s="5">
        <v>6858.57</v>
      </c>
      <c r="J15" s="5" t="s">
        <v>812</v>
      </c>
      <c r="K15" s="12" t="s">
        <v>360</v>
      </c>
    </row>
    <row r="16" spans="1:11" ht="15.75">
      <c r="A16" s="5">
        <v>14</v>
      </c>
      <c r="B16" t="s">
        <v>816</v>
      </c>
      <c r="C16" s="5" t="s">
        <v>153</v>
      </c>
      <c r="D16" s="5" t="s">
        <v>492</v>
      </c>
      <c r="E16" s="5" t="s">
        <v>817</v>
      </c>
      <c r="F16" s="5">
        <v>3138.52</v>
      </c>
      <c r="G16" s="5">
        <v>3138.52</v>
      </c>
      <c r="H16" s="5"/>
      <c r="I16" s="5"/>
      <c r="J16" s="5" t="s">
        <v>818</v>
      </c>
      <c r="K16" s="14" t="s">
        <v>440</v>
      </c>
    </row>
    <row r="17" spans="1:11" ht="14.25">
      <c r="A17" s="5">
        <v>15</v>
      </c>
      <c r="B17" t="s">
        <v>819</v>
      </c>
      <c r="C17" s="5" t="s">
        <v>820</v>
      </c>
      <c r="D17" s="5" t="s">
        <v>821</v>
      </c>
      <c r="E17" s="5" t="s">
        <v>822</v>
      </c>
      <c r="F17" s="5">
        <v>7189.19</v>
      </c>
      <c r="G17" s="5">
        <v>7189.19</v>
      </c>
      <c r="H17" s="5"/>
      <c r="I17" s="5"/>
      <c r="J17" s="13" t="s">
        <v>818</v>
      </c>
      <c r="K17" s="12" t="s">
        <v>823</v>
      </c>
    </row>
    <row r="18" spans="1:11" ht="14.25">
      <c r="A18" s="5">
        <v>16</v>
      </c>
      <c r="B18" t="s">
        <v>824</v>
      </c>
      <c r="C18" s="5" t="s">
        <v>825</v>
      </c>
      <c r="D18" s="5" t="s">
        <v>826</v>
      </c>
      <c r="E18" s="5" t="s">
        <v>827</v>
      </c>
      <c r="F18" s="5">
        <v>23220.07</v>
      </c>
      <c r="G18" s="5">
        <v>3379.74</v>
      </c>
      <c r="H18" s="5"/>
      <c r="I18" s="5">
        <v>19840.33</v>
      </c>
      <c r="J18" s="13" t="s">
        <v>828</v>
      </c>
      <c r="K18" s="12" t="s">
        <v>829</v>
      </c>
    </row>
    <row r="19" spans="1:12" ht="14.25">
      <c r="A19" s="5">
        <v>17</v>
      </c>
      <c r="B19" t="s">
        <v>830</v>
      </c>
      <c r="C19" s="5" t="s">
        <v>831</v>
      </c>
      <c r="D19" s="5" t="s">
        <v>832</v>
      </c>
      <c r="E19" s="5" t="s">
        <v>833</v>
      </c>
      <c r="F19" s="5">
        <v>10172.4</v>
      </c>
      <c r="G19" s="5">
        <v>10172.4</v>
      </c>
      <c r="H19" s="5"/>
      <c r="I19" s="5"/>
      <c r="J19" s="13" t="s">
        <v>834</v>
      </c>
      <c r="K19" s="12" t="s">
        <v>835</v>
      </c>
      <c r="L19" s="12"/>
    </row>
    <row r="20" spans="1:11" ht="14.25">
      <c r="A20" s="5">
        <v>18</v>
      </c>
      <c r="B20" t="s">
        <v>836</v>
      </c>
      <c r="C20" s="5" t="s">
        <v>123</v>
      </c>
      <c r="D20" s="5" t="s">
        <v>837</v>
      </c>
      <c r="E20" s="5" t="s">
        <v>324</v>
      </c>
      <c r="F20" s="5">
        <v>7580.93</v>
      </c>
      <c r="G20" s="5">
        <v>7580.93</v>
      </c>
      <c r="H20" s="5"/>
      <c r="I20" s="5"/>
      <c r="J20" s="5" t="s">
        <v>838</v>
      </c>
      <c r="K20" s="12" t="s">
        <v>408</v>
      </c>
    </row>
    <row r="21" spans="1:11" ht="14.25">
      <c r="A21" s="5">
        <v>19</v>
      </c>
      <c r="B21" t="s">
        <v>839</v>
      </c>
      <c r="C21" s="5" t="s">
        <v>840</v>
      </c>
      <c r="D21" s="5" t="s">
        <v>841</v>
      </c>
      <c r="E21" s="5" t="s">
        <v>842</v>
      </c>
      <c r="F21" s="5">
        <v>1109.73</v>
      </c>
      <c r="G21" s="5">
        <v>1109.73</v>
      </c>
      <c r="H21" s="5"/>
      <c r="I21" s="5"/>
      <c r="J21" s="5" t="s">
        <v>843</v>
      </c>
      <c r="K21" s="12" t="s">
        <v>844</v>
      </c>
    </row>
    <row r="22" spans="1:11" ht="14.25">
      <c r="A22" s="5">
        <v>20</v>
      </c>
      <c r="B22" t="s">
        <v>845</v>
      </c>
      <c r="C22" s="5" t="s">
        <v>202</v>
      </c>
      <c r="D22" s="5" t="s">
        <v>846</v>
      </c>
      <c r="E22" s="5" t="s">
        <v>358</v>
      </c>
      <c r="F22" s="5">
        <v>22260.46</v>
      </c>
      <c r="G22" s="5">
        <v>21118.36</v>
      </c>
      <c r="H22" s="5"/>
      <c r="I22" s="5">
        <v>1142.1</v>
      </c>
      <c r="J22" s="5" t="s">
        <v>847</v>
      </c>
      <c r="K22" s="12" t="s">
        <v>360</v>
      </c>
    </row>
    <row r="23" spans="1:11" ht="14.25">
      <c r="A23" s="5">
        <v>21</v>
      </c>
      <c r="B23" t="s">
        <v>848</v>
      </c>
      <c r="C23" s="5" t="s">
        <v>849</v>
      </c>
      <c r="D23" s="5" t="s">
        <v>850</v>
      </c>
      <c r="E23" s="5" t="s">
        <v>851</v>
      </c>
      <c r="F23" s="5">
        <v>69880.37</v>
      </c>
      <c r="G23" s="5"/>
      <c r="H23" s="5"/>
      <c r="I23" s="5">
        <v>69880.37</v>
      </c>
      <c r="J23" s="5" t="s">
        <v>852</v>
      </c>
      <c r="K23" s="12" t="s">
        <v>853</v>
      </c>
    </row>
    <row r="24" spans="1:11" ht="14.25">
      <c r="A24" s="5">
        <v>22</v>
      </c>
      <c r="B24" t="s">
        <v>854</v>
      </c>
      <c r="C24" s="5" t="s">
        <v>855</v>
      </c>
      <c r="D24" s="5" t="s">
        <v>856</v>
      </c>
      <c r="E24" s="5" t="s">
        <v>857</v>
      </c>
      <c r="F24" s="5">
        <v>18030.47</v>
      </c>
      <c r="G24" s="5">
        <v>4334.42</v>
      </c>
      <c r="I24" s="5">
        <v>13696.05</v>
      </c>
      <c r="J24" s="5" t="s">
        <v>858</v>
      </c>
      <c r="K24" s="12" t="s">
        <v>859</v>
      </c>
    </row>
    <row r="25" spans="1:11" ht="14.25">
      <c r="A25" s="5">
        <v>23</v>
      </c>
      <c r="B25" t="s">
        <v>860</v>
      </c>
      <c r="C25" s="5" t="s">
        <v>861</v>
      </c>
      <c r="D25" s="5" t="s">
        <v>862</v>
      </c>
      <c r="E25" s="5" t="s">
        <v>863</v>
      </c>
      <c r="F25" s="5">
        <v>11132.72</v>
      </c>
      <c r="G25" s="5">
        <v>11132.72</v>
      </c>
      <c r="H25" s="5"/>
      <c r="I25" s="5"/>
      <c r="J25" s="5" t="s">
        <v>864</v>
      </c>
      <c r="K25" s="12" t="s">
        <v>865</v>
      </c>
    </row>
    <row r="26" spans="1:11" ht="14.25">
      <c r="A26" s="5">
        <v>24</v>
      </c>
      <c r="B26" t="s">
        <v>866</v>
      </c>
      <c r="C26" s="5" t="s">
        <v>867</v>
      </c>
      <c r="D26" s="5" t="s">
        <v>868</v>
      </c>
      <c r="E26" s="5" t="s">
        <v>869</v>
      </c>
      <c r="F26" s="5">
        <v>147966.36</v>
      </c>
      <c r="G26" s="5">
        <v>147966.36</v>
      </c>
      <c r="J26" s="5" t="s">
        <v>864</v>
      </c>
      <c r="K26" s="12" t="s">
        <v>870</v>
      </c>
    </row>
    <row r="27" spans="1:11" ht="14.25">
      <c r="A27" s="5">
        <v>25</v>
      </c>
      <c r="B27" t="s">
        <v>871</v>
      </c>
      <c r="C27" s="5" t="s">
        <v>867</v>
      </c>
      <c r="D27" s="5" t="s">
        <v>868</v>
      </c>
      <c r="E27" s="5" t="s">
        <v>869</v>
      </c>
      <c r="F27" s="5">
        <v>26881.78</v>
      </c>
      <c r="G27" s="5">
        <v>26881.78</v>
      </c>
      <c r="H27" s="5"/>
      <c r="J27" s="5" t="s">
        <v>864</v>
      </c>
      <c r="K27" s="12" t="s">
        <v>870</v>
      </c>
    </row>
    <row r="28" spans="1:11" ht="14.25">
      <c r="A28" s="5">
        <v>26</v>
      </c>
      <c r="B28" t="s">
        <v>872</v>
      </c>
      <c r="C28" s="5" t="s">
        <v>31</v>
      </c>
      <c r="D28" s="5" t="s">
        <v>421</v>
      </c>
      <c r="E28" s="5" t="s">
        <v>422</v>
      </c>
      <c r="F28" s="5">
        <v>14104.6</v>
      </c>
      <c r="G28" s="5">
        <v>14104.6</v>
      </c>
      <c r="J28" s="5" t="s">
        <v>873</v>
      </c>
      <c r="K28" s="12" t="s">
        <v>424</v>
      </c>
    </row>
    <row r="29" spans="1:11" ht="14.25">
      <c r="A29" s="5">
        <v>27</v>
      </c>
      <c r="B29" t="s">
        <v>874</v>
      </c>
      <c r="C29" s="5" t="s">
        <v>454</v>
      </c>
      <c r="D29" s="5" t="s">
        <v>875</v>
      </c>
      <c r="E29" s="5" t="s">
        <v>876</v>
      </c>
      <c r="F29" s="5">
        <v>2979.54</v>
      </c>
      <c r="G29" s="5">
        <v>2979.54</v>
      </c>
      <c r="J29" s="5" t="s">
        <v>877</v>
      </c>
      <c r="K29" s="12" t="s">
        <v>878</v>
      </c>
    </row>
    <row r="30" spans="1:11" ht="14.25">
      <c r="A30" s="5">
        <v>28</v>
      </c>
      <c r="B30" t="s">
        <v>879</v>
      </c>
      <c r="C30" s="5" t="s">
        <v>454</v>
      </c>
      <c r="D30" s="5" t="s">
        <v>880</v>
      </c>
      <c r="E30" s="5" t="s">
        <v>881</v>
      </c>
      <c r="F30" s="5">
        <v>7161.53</v>
      </c>
      <c r="G30" s="5">
        <v>7161.53</v>
      </c>
      <c r="J30" s="5" t="s">
        <v>877</v>
      </c>
      <c r="K30" s="12" t="s">
        <v>882</v>
      </c>
    </row>
    <row r="31" spans="1:11" ht="14.25">
      <c r="A31" s="5">
        <v>29</v>
      </c>
      <c r="B31" t="s">
        <v>883</v>
      </c>
      <c r="C31" s="5" t="s">
        <v>867</v>
      </c>
      <c r="D31" s="5" t="s">
        <v>868</v>
      </c>
      <c r="E31" s="5" t="s">
        <v>884</v>
      </c>
      <c r="F31" s="5">
        <v>63.6</v>
      </c>
      <c r="G31" s="5">
        <v>63.6</v>
      </c>
      <c r="J31" s="5" t="s">
        <v>885</v>
      </c>
      <c r="K31" s="12" t="s">
        <v>870</v>
      </c>
    </row>
    <row r="32" spans="1:11" ht="14.25">
      <c r="A32" s="5">
        <v>30</v>
      </c>
      <c r="B32" t="s">
        <v>886</v>
      </c>
      <c r="C32" s="5" t="s">
        <v>887</v>
      </c>
      <c r="D32" s="5" t="s">
        <v>888</v>
      </c>
      <c r="E32" s="5" t="s">
        <v>889</v>
      </c>
      <c r="F32" s="5">
        <v>48294.3</v>
      </c>
      <c r="G32" s="5">
        <v>42828.3</v>
      </c>
      <c r="I32" s="5">
        <v>5466</v>
      </c>
      <c r="J32" s="5" t="s">
        <v>890</v>
      </c>
      <c r="K32" s="12" t="s">
        <v>891</v>
      </c>
    </row>
    <row r="33" spans="1:11" ht="14.25">
      <c r="A33" s="5">
        <v>31</v>
      </c>
      <c r="B33" t="s">
        <v>892</v>
      </c>
      <c r="C33" s="5" t="s">
        <v>605</v>
      </c>
      <c r="D33" s="5" t="s">
        <v>893</v>
      </c>
      <c r="E33" s="5" t="s">
        <v>894</v>
      </c>
      <c r="F33" s="5">
        <v>1563.96</v>
      </c>
      <c r="G33" s="5">
        <v>1563.96</v>
      </c>
      <c r="J33" s="5" t="s">
        <v>895</v>
      </c>
      <c r="K33" s="12" t="s">
        <v>609</v>
      </c>
    </row>
    <row r="34" spans="1:11" ht="14.25">
      <c r="A34" s="5">
        <v>32</v>
      </c>
      <c r="B34" t="s">
        <v>896</v>
      </c>
      <c r="C34" s="5" t="s">
        <v>897</v>
      </c>
      <c r="D34" s="5" t="s">
        <v>898</v>
      </c>
      <c r="E34" s="5" t="s">
        <v>899</v>
      </c>
      <c r="F34" s="5">
        <v>1018.74</v>
      </c>
      <c r="G34" s="5">
        <v>1018.74</v>
      </c>
      <c r="J34" s="5" t="s">
        <v>900</v>
      </c>
      <c r="K34" s="12" t="s">
        <v>901</v>
      </c>
    </row>
    <row r="35" spans="1:11" ht="14.25">
      <c r="A35" s="5">
        <v>33</v>
      </c>
      <c r="B35" t="s">
        <v>902</v>
      </c>
      <c r="C35" s="5" t="s">
        <v>897</v>
      </c>
      <c r="D35" s="5" t="s">
        <v>898</v>
      </c>
      <c r="E35" s="5" t="s">
        <v>903</v>
      </c>
      <c r="F35" s="5">
        <v>8435.09</v>
      </c>
      <c r="G35" s="5">
        <v>8435.09</v>
      </c>
      <c r="I35" s="5"/>
      <c r="J35" s="5" t="s">
        <v>900</v>
      </c>
      <c r="K35" s="12" t="s">
        <v>901</v>
      </c>
    </row>
    <row r="36" spans="1:11" ht="14.25">
      <c r="A36" s="5">
        <v>34</v>
      </c>
      <c r="B36" t="s">
        <v>904</v>
      </c>
      <c r="C36" s="5" t="s">
        <v>123</v>
      </c>
      <c r="D36" s="5" t="s">
        <v>837</v>
      </c>
      <c r="E36" s="5" t="s">
        <v>905</v>
      </c>
      <c r="F36" s="5">
        <v>4376.49</v>
      </c>
      <c r="G36" s="5"/>
      <c r="I36" s="5">
        <v>4376.49</v>
      </c>
      <c r="J36" s="5" t="s">
        <v>900</v>
      </c>
      <c r="K36" s="12" t="s">
        <v>906</v>
      </c>
    </row>
    <row r="37" spans="1:11" ht="14.25">
      <c r="A37" s="5">
        <v>35</v>
      </c>
      <c r="B37" t="s">
        <v>907</v>
      </c>
      <c r="C37" s="5" t="s">
        <v>908</v>
      </c>
      <c r="D37" s="5" t="s">
        <v>909</v>
      </c>
      <c r="E37" s="5" t="s">
        <v>910</v>
      </c>
      <c r="F37" s="5">
        <v>140.64</v>
      </c>
      <c r="G37" s="5"/>
      <c r="I37" s="5">
        <v>140.64</v>
      </c>
      <c r="J37" s="5" t="s">
        <v>911</v>
      </c>
      <c r="K37" s="12" t="s">
        <v>912</v>
      </c>
    </row>
    <row r="38" spans="1:11" ht="14.25">
      <c r="A38" s="5">
        <v>36</v>
      </c>
      <c r="B38" t="s">
        <v>913</v>
      </c>
      <c r="C38" s="5" t="s">
        <v>123</v>
      </c>
      <c r="D38" s="5" t="s">
        <v>914</v>
      </c>
      <c r="E38" s="5" t="s">
        <v>915</v>
      </c>
      <c r="F38" s="5">
        <v>5206.26</v>
      </c>
      <c r="G38" s="5">
        <v>5206.26</v>
      </c>
      <c r="J38" s="5" t="s">
        <v>911</v>
      </c>
      <c r="K38" s="12" t="s">
        <v>200</v>
      </c>
    </row>
    <row r="39" spans="1:11" ht="14.25">
      <c r="A39" s="5">
        <v>37</v>
      </c>
      <c r="B39" t="s">
        <v>916</v>
      </c>
      <c r="C39" s="5" t="s">
        <v>123</v>
      </c>
      <c r="D39" s="5" t="s">
        <v>917</v>
      </c>
      <c r="E39" s="5" t="s">
        <v>915</v>
      </c>
      <c r="F39" s="5">
        <v>3732.95</v>
      </c>
      <c r="G39" s="5">
        <v>3732.95</v>
      </c>
      <c r="J39" s="5" t="s">
        <v>911</v>
      </c>
      <c r="K39" s="12" t="s">
        <v>200</v>
      </c>
    </row>
    <row r="40" spans="1:11" ht="14.25">
      <c r="A40" s="5">
        <v>38</v>
      </c>
      <c r="B40" t="s">
        <v>918</v>
      </c>
      <c r="C40" s="5" t="s">
        <v>809</v>
      </c>
      <c r="D40" s="5" t="s">
        <v>810</v>
      </c>
      <c r="E40" s="5" t="s">
        <v>919</v>
      </c>
      <c r="F40" s="5">
        <v>12133.85</v>
      </c>
      <c r="G40" s="5"/>
      <c r="I40" s="5">
        <v>12133.85</v>
      </c>
      <c r="J40" s="5" t="s">
        <v>920</v>
      </c>
      <c r="K40" s="12" t="s">
        <v>813</v>
      </c>
    </row>
    <row r="41" spans="1:11" ht="14.25">
      <c r="A41" s="5">
        <v>39</v>
      </c>
      <c r="B41" t="s">
        <v>921</v>
      </c>
      <c r="C41" s="5" t="s">
        <v>605</v>
      </c>
      <c r="D41" s="5" t="s">
        <v>893</v>
      </c>
      <c r="E41" s="5" t="s">
        <v>894</v>
      </c>
      <c r="F41" s="5">
        <v>7581.62</v>
      </c>
      <c r="G41" s="5">
        <v>7581.62</v>
      </c>
      <c r="J41" s="5" t="s">
        <v>922</v>
      </c>
      <c r="K41" s="12" t="s">
        <v>609</v>
      </c>
    </row>
    <row r="42" spans="1:11" ht="14.25">
      <c r="A42" s="5">
        <v>40</v>
      </c>
      <c r="B42" t="s">
        <v>923</v>
      </c>
      <c r="C42" s="5" t="s">
        <v>924</v>
      </c>
      <c r="D42" s="5" t="s">
        <v>925</v>
      </c>
      <c r="E42" s="5" t="s">
        <v>926</v>
      </c>
      <c r="F42" s="5">
        <v>13944.19</v>
      </c>
      <c r="G42" s="5">
        <v>36.3</v>
      </c>
      <c r="I42" s="5">
        <v>13907.89</v>
      </c>
      <c r="J42" s="5" t="s">
        <v>927</v>
      </c>
      <c r="K42" s="12" t="s">
        <v>928</v>
      </c>
    </row>
    <row r="43" spans="1:11" ht="14.25">
      <c r="A43" s="5">
        <v>41</v>
      </c>
      <c r="B43" t="s">
        <v>929</v>
      </c>
      <c r="C43" s="5" t="s">
        <v>16</v>
      </c>
      <c r="D43" s="5" t="s">
        <v>930</v>
      </c>
      <c r="E43" s="5" t="s">
        <v>705</v>
      </c>
      <c r="F43" s="5">
        <v>12696.2</v>
      </c>
      <c r="G43" s="5">
        <v>12696.2</v>
      </c>
      <c r="J43" s="5" t="s">
        <v>931</v>
      </c>
      <c r="K43" s="12" t="s">
        <v>932</v>
      </c>
    </row>
    <row r="44" spans="1:11" ht="14.25">
      <c r="A44" s="5">
        <v>42</v>
      </c>
      <c r="B44" t="s">
        <v>933</v>
      </c>
      <c r="C44" s="5" t="s">
        <v>123</v>
      </c>
      <c r="D44" s="5" t="s">
        <v>934</v>
      </c>
      <c r="E44" s="5" t="s">
        <v>915</v>
      </c>
      <c r="F44" s="5">
        <v>9263.02</v>
      </c>
      <c r="G44" s="5">
        <v>9263.02</v>
      </c>
      <c r="J44" s="5" t="s">
        <v>935</v>
      </c>
      <c r="K44" s="12" t="s">
        <v>200</v>
      </c>
    </row>
    <row r="45" spans="1:11" ht="14.25">
      <c r="A45" s="5">
        <v>43</v>
      </c>
      <c r="B45" t="s">
        <v>936</v>
      </c>
      <c r="C45" s="5" t="s">
        <v>169</v>
      </c>
      <c r="D45" s="5" t="s">
        <v>937</v>
      </c>
      <c r="E45" s="5" t="s">
        <v>938</v>
      </c>
      <c r="F45" s="5">
        <v>12897.43</v>
      </c>
      <c r="G45" s="5"/>
      <c r="I45" s="5">
        <v>12897.43</v>
      </c>
      <c r="J45" s="5" t="s">
        <v>939</v>
      </c>
      <c r="K45" s="12" t="s">
        <v>940</v>
      </c>
    </row>
    <row r="46" spans="1:11" ht="14.25">
      <c r="A46" s="5">
        <v>44</v>
      </c>
      <c r="B46" t="s">
        <v>941</v>
      </c>
      <c r="C46" s="5" t="s">
        <v>123</v>
      </c>
      <c r="D46" s="5" t="s">
        <v>942</v>
      </c>
      <c r="E46" s="5" t="s">
        <v>943</v>
      </c>
      <c r="F46" s="5">
        <v>14821.43</v>
      </c>
      <c r="G46" s="5">
        <v>14821.43</v>
      </c>
      <c r="I46" s="5"/>
      <c r="J46" s="5" t="s">
        <v>944</v>
      </c>
      <c r="K46" s="12" t="s">
        <v>200</v>
      </c>
    </row>
    <row r="47" spans="1:11" ht="14.25">
      <c r="A47" s="5">
        <v>45</v>
      </c>
      <c r="B47" t="s">
        <v>945</v>
      </c>
      <c r="C47" s="5" t="s">
        <v>650</v>
      </c>
      <c r="D47" s="5" t="s">
        <v>946</v>
      </c>
      <c r="E47" s="5" t="s">
        <v>947</v>
      </c>
      <c r="F47" s="5">
        <v>5452.87</v>
      </c>
      <c r="G47" s="5">
        <v>5452.87</v>
      </c>
      <c r="J47" s="5" t="s">
        <v>948</v>
      </c>
      <c r="K47" s="12" t="s">
        <v>949</v>
      </c>
    </row>
    <row r="48" spans="1:11" ht="14.25">
      <c r="A48" s="5">
        <v>46</v>
      </c>
      <c r="B48" t="s">
        <v>950</v>
      </c>
      <c r="C48" s="5" t="s">
        <v>951</v>
      </c>
      <c r="D48" s="5" t="s">
        <v>952</v>
      </c>
      <c r="E48" s="5" t="s">
        <v>953</v>
      </c>
      <c r="F48" s="5">
        <v>11608.8</v>
      </c>
      <c r="G48" s="5">
        <v>7720.44</v>
      </c>
      <c r="I48" s="5">
        <v>3888.36</v>
      </c>
      <c r="J48" s="5" t="s">
        <v>954</v>
      </c>
      <c r="K48" s="12" t="s">
        <v>955</v>
      </c>
    </row>
    <row r="49" spans="1:11" ht="14.25">
      <c r="A49" s="5">
        <v>47</v>
      </c>
      <c r="B49" t="s">
        <v>956</v>
      </c>
      <c r="C49" s="5" t="s">
        <v>96</v>
      </c>
      <c r="D49" s="5" t="s">
        <v>97</v>
      </c>
      <c r="E49" s="5" t="s">
        <v>957</v>
      </c>
      <c r="F49" s="5">
        <v>7242.3</v>
      </c>
      <c r="G49" s="5">
        <v>7242.3</v>
      </c>
      <c r="I49" s="5"/>
      <c r="J49" s="5" t="s">
        <v>958</v>
      </c>
      <c r="K49" s="12" t="s">
        <v>663</v>
      </c>
    </row>
    <row r="50" spans="1:11" ht="14.25">
      <c r="A50" s="5">
        <v>48</v>
      </c>
      <c r="B50" t="s">
        <v>959</v>
      </c>
      <c r="C50" s="5" t="s">
        <v>568</v>
      </c>
      <c r="D50" s="5" t="s">
        <v>960</v>
      </c>
      <c r="E50" s="5" t="s">
        <v>961</v>
      </c>
      <c r="F50" s="5">
        <v>1324.3</v>
      </c>
      <c r="G50" s="5">
        <v>1324.3</v>
      </c>
      <c r="J50" s="5" t="s">
        <v>962</v>
      </c>
      <c r="K50" s="12" t="s">
        <v>963</v>
      </c>
    </row>
    <row r="51" spans="1:11" ht="14.25">
      <c r="A51" s="5">
        <v>49</v>
      </c>
      <c r="B51" t="s">
        <v>964</v>
      </c>
      <c r="C51" s="5" t="s">
        <v>599</v>
      </c>
      <c r="D51" s="5" t="s">
        <v>600</v>
      </c>
      <c r="E51" s="5" t="s">
        <v>965</v>
      </c>
      <c r="F51" s="5">
        <v>8402.03</v>
      </c>
      <c r="G51" s="5">
        <v>8402.03</v>
      </c>
      <c r="J51" s="5" t="s">
        <v>962</v>
      </c>
      <c r="K51" s="12" t="s">
        <v>966</v>
      </c>
    </row>
    <row r="52" spans="1:11" ht="14.25">
      <c r="A52" s="5">
        <v>50</v>
      </c>
      <c r="B52" t="s">
        <v>967</v>
      </c>
      <c r="C52" s="5" t="s">
        <v>599</v>
      </c>
      <c r="D52" s="5" t="s">
        <v>600</v>
      </c>
      <c r="E52" s="5" t="s">
        <v>968</v>
      </c>
      <c r="F52" s="5">
        <v>5622.95</v>
      </c>
      <c r="G52" s="5">
        <v>5622.95</v>
      </c>
      <c r="J52" s="5" t="s">
        <v>962</v>
      </c>
      <c r="K52" s="12" t="s">
        <v>966</v>
      </c>
    </row>
    <row r="53" spans="1:11" ht="14.25">
      <c r="A53" s="5">
        <v>51</v>
      </c>
      <c r="B53" t="s">
        <v>969</v>
      </c>
      <c r="C53" s="5" t="s">
        <v>274</v>
      </c>
      <c r="D53" s="5" t="s">
        <v>970</v>
      </c>
      <c r="E53" s="5" t="s">
        <v>971</v>
      </c>
      <c r="F53" s="5">
        <v>37371.55</v>
      </c>
      <c r="G53" s="5">
        <v>37371.55</v>
      </c>
      <c r="J53" s="5" t="s">
        <v>972</v>
      </c>
      <c r="K53" s="15" t="s">
        <v>278</v>
      </c>
    </row>
    <row r="54" spans="1:11" ht="14.25">
      <c r="A54" s="5">
        <v>52</v>
      </c>
      <c r="B54" t="s">
        <v>973</v>
      </c>
      <c r="C54" s="5" t="s">
        <v>974</v>
      </c>
      <c r="D54" s="5" t="s">
        <v>975</v>
      </c>
      <c r="E54" s="5" t="s">
        <v>976</v>
      </c>
      <c r="F54" s="5">
        <v>86700.03</v>
      </c>
      <c r="G54" s="5">
        <v>81538.17</v>
      </c>
      <c r="I54" s="5">
        <v>5161.86</v>
      </c>
      <c r="J54" s="5" t="s">
        <v>977</v>
      </c>
      <c r="K54" s="12" t="s">
        <v>978</v>
      </c>
    </row>
    <row r="55" spans="1:11" ht="14.25">
      <c r="A55" s="5">
        <v>53</v>
      </c>
      <c r="B55" t="s">
        <v>979</v>
      </c>
      <c r="C55" s="5" t="s">
        <v>593</v>
      </c>
      <c r="D55" s="5" t="s">
        <v>594</v>
      </c>
      <c r="E55" s="5" t="s">
        <v>595</v>
      </c>
      <c r="F55" s="5">
        <v>23799.08</v>
      </c>
      <c r="I55" s="5">
        <v>23799.08</v>
      </c>
      <c r="J55" s="5" t="s">
        <v>980</v>
      </c>
      <c r="K55" s="12" t="s">
        <v>597</v>
      </c>
    </row>
    <row r="56" spans="1:11" ht="14.25">
      <c r="A56" s="5">
        <v>54</v>
      </c>
      <c r="B56" t="s">
        <v>981</v>
      </c>
      <c r="C56" s="5" t="s">
        <v>855</v>
      </c>
      <c r="D56" s="5" t="s">
        <v>856</v>
      </c>
      <c r="E56" s="5" t="s">
        <v>857</v>
      </c>
      <c r="F56" s="5">
        <v>45241.5</v>
      </c>
      <c r="G56" s="5">
        <v>40973.8</v>
      </c>
      <c r="I56" s="5">
        <v>4267.7</v>
      </c>
      <c r="J56" s="5" t="s">
        <v>982</v>
      </c>
      <c r="K56" s="12" t="s">
        <v>859</v>
      </c>
    </row>
    <row r="57" spans="1:11" ht="14.25">
      <c r="A57" s="5">
        <v>55</v>
      </c>
      <c r="B57" t="s">
        <v>983</v>
      </c>
      <c r="C57" s="5" t="s">
        <v>984</v>
      </c>
      <c r="D57" s="5" t="s">
        <v>985</v>
      </c>
      <c r="E57" s="5" t="s">
        <v>986</v>
      </c>
      <c r="F57" s="5">
        <v>7926.93</v>
      </c>
      <c r="G57" s="5">
        <v>7926.93</v>
      </c>
      <c r="J57" s="5" t="s">
        <v>987</v>
      </c>
      <c r="K57" s="12" t="s">
        <v>988</v>
      </c>
    </row>
    <row r="58" spans="1:11" ht="14.25">
      <c r="A58" s="5">
        <v>56</v>
      </c>
      <c r="B58" t="s">
        <v>989</v>
      </c>
      <c r="C58" s="5" t="s">
        <v>825</v>
      </c>
      <c r="D58" s="5" t="s">
        <v>826</v>
      </c>
      <c r="E58" s="5" t="s">
        <v>990</v>
      </c>
      <c r="F58" s="5">
        <v>23562.94</v>
      </c>
      <c r="G58" s="5">
        <v>23562.94</v>
      </c>
      <c r="J58" s="5" t="s">
        <v>987</v>
      </c>
      <c r="K58" s="12" t="s">
        <v>829</v>
      </c>
    </row>
    <row r="59" spans="1:11" ht="14.25">
      <c r="A59" s="5">
        <v>57</v>
      </c>
      <c r="B59" t="s">
        <v>991</v>
      </c>
      <c r="C59" s="5" t="s">
        <v>123</v>
      </c>
      <c r="D59" s="5" t="s">
        <v>837</v>
      </c>
      <c r="E59" s="5" t="s">
        <v>905</v>
      </c>
      <c r="F59" s="5">
        <v>7734.08</v>
      </c>
      <c r="G59" s="5">
        <v>7734.08</v>
      </c>
      <c r="J59" s="5" t="s">
        <v>992</v>
      </c>
      <c r="K59" s="12" t="s">
        <v>906</v>
      </c>
    </row>
    <row r="60" spans="6:9" ht="14.25">
      <c r="F60" s="5">
        <f>SUM(F3:F59)</f>
        <v>1222243.9300000002</v>
      </c>
      <c r="G60" s="5">
        <f>SUM(G3:G59)</f>
        <v>893972.55</v>
      </c>
      <c r="I60" s="5">
        <f>SUM(I3:I59)</f>
        <v>328271.38</v>
      </c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1"/>
  <sheetViews>
    <sheetView workbookViewId="0" topLeftCell="M3">
      <selection activeCell="W41" sqref="W41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26.875" style="0" customWidth="1"/>
    <col min="5" max="5" width="31.375" style="0" customWidth="1"/>
    <col min="6" max="6" width="26.125" style="0" customWidth="1"/>
    <col min="7" max="7" width="18.125" style="0" customWidth="1"/>
    <col min="8" max="8" width="37.75390625" style="0" customWidth="1"/>
    <col min="9" max="10" width="18.125" style="0" customWidth="1"/>
    <col min="11" max="11" width="41.75390625" style="0" customWidth="1"/>
    <col min="12" max="19" width="18.125" style="0" customWidth="1"/>
    <col min="20" max="20" width="17.75390625" style="0" customWidth="1"/>
    <col min="21" max="21" width="17.875" style="0" customWidth="1"/>
    <col min="22" max="22" width="14.50390625" style="0" customWidth="1"/>
    <col min="23" max="23" width="31.50390625" style="0" customWidth="1"/>
    <col min="24" max="24" width="31.625" style="0" customWidth="1"/>
  </cols>
  <sheetData>
    <row r="1" spans="2:21" ht="32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3" ht="14.25">
      <c r="A2" s="5" t="s">
        <v>1</v>
      </c>
      <c r="B2" s="5" t="s">
        <v>121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993</v>
      </c>
      <c r="I2" s="5" t="s">
        <v>994</v>
      </c>
      <c r="J2" s="5" t="s">
        <v>995</v>
      </c>
      <c r="K2" s="5" t="s">
        <v>996</v>
      </c>
      <c r="L2" s="5" t="s">
        <v>994</v>
      </c>
      <c r="M2" s="5" t="s">
        <v>995</v>
      </c>
      <c r="N2" s="5" t="s">
        <v>997</v>
      </c>
      <c r="O2" s="5" t="s">
        <v>994</v>
      </c>
      <c r="P2" s="5" t="s">
        <v>995</v>
      </c>
      <c r="Q2" s="5" t="s">
        <v>998</v>
      </c>
      <c r="R2" s="5" t="s">
        <v>999</v>
      </c>
      <c r="S2" s="5" t="s">
        <v>1000</v>
      </c>
      <c r="T2" s="5" t="s">
        <v>7</v>
      </c>
      <c r="U2" s="5" t="s">
        <v>8</v>
      </c>
      <c r="V2" s="5" t="s">
        <v>9</v>
      </c>
      <c r="W2" s="5" t="s">
        <v>333</v>
      </c>
    </row>
    <row r="3" spans="1:24" ht="14.25">
      <c r="A3" s="5">
        <v>1</v>
      </c>
      <c r="B3" t="s">
        <v>1001</v>
      </c>
      <c r="C3" s="5" t="s">
        <v>274</v>
      </c>
      <c r="D3" s="5" t="s">
        <v>1002</v>
      </c>
      <c r="E3" s="5" t="s">
        <v>1003</v>
      </c>
      <c r="F3" s="5">
        <v>4442.33</v>
      </c>
      <c r="G3" s="5">
        <v>4442.33</v>
      </c>
      <c r="H3" s="5">
        <v>3763.41</v>
      </c>
      <c r="I3" s="5">
        <v>36</v>
      </c>
      <c r="J3" s="5">
        <v>3000</v>
      </c>
      <c r="K3" s="5">
        <v>678.92</v>
      </c>
      <c r="L3" s="5">
        <v>4</v>
      </c>
      <c r="M3" s="5">
        <v>3500</v>
      </c>
      <c r="N3" s="5"/>
      <c r="O3" s="5"/>
      <c r="P3" s="5"/>
      <c r="Q3" s="5"/>
      <c r="R3" s="5"/>
      <c r="S3" s="5"/>
      <c r="T3" s="5"/>
      <c r="U3" s="5"/>
      <c r="V3" s="5" t="s">
        <v>1004</v>
      </c>
      <c r="W3" s="12" t="s">
        <v>1005</v>
      </c>
      <c r="X3" s="12"/>
    </row>
    <row r="4" spans="1:23" ht="14.25">
      <c r="A4" s="5">
        <v>2</v>
      </c>
      <c r="B4" t="s">
        <v>1006</v>
      </c>
      <c r="C4" s="5" t="s">
        <v>274</v>
      </c>
      <c r="D4" s="5" t="s">
        <v>1002</v>
      </c>
      <c r="E4" s="5" t="s">
        <v>1003</v>
      </c>
      <c r="F4" s="5">
        <v>6898.79</v>
      </c>
      <c r="G4" s="5">
        <v>6898.79</v>
      </c>
      <c r="H4" s="5"/>
      <c r="I4" s="5"/>
      <c r="J4" s="5"/>
      <c r="K4" s="5">
        <v>6898.79</v>
      </c>
      <c r="L4" s="5">
        <v>10</v>
      </c>
      <c r="M4" s="5">
        <v>3500</v>
      </c>
      <c r="N4" s="5"/>
      <c r="O4" s="5"/>
      <c r="P4" s="5"/>
      <c r="Q4" s="5"/>
      <c r="R4" s="5"/>
      <c r="S4" s="5"/>
      <c r="T4" s="5"/>
      <c r="U4" s="5"/>
      <c r="V4" s="5" t="s">
        <v>1004</v>
      </c>
      <c r="W4" s="12" t="s">
        <v>1005</v>
      </c>
    </row>
    <row r="5" spans="1:23" ht="14.25">
      <c r="A5" s="5">
        <v>3</v>
      </c>
      <c r="B5" t="s">
        <v>1007</v>
      </c>
      <c r="C5" s="5" t="s">
        <v>825</v>
      </c>
      <c r="D5" s="5" t="s">
        <v>826</v>
      </c>
      <c r="E5" s="5" t="s">
        <v>827</v>
      </c>
      <c r="F5" s="5">
        <v>10241.6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v>10241.6</v>
      </c>
      <c r="V5" s="5" t="s">
        <v>1008</v>
      </c>
      <c r="W5" s="12" t="s">
        <v>829</v>
      </c>
    </row>
    <row r="6" spans="1:24" ht="14.25">
      <c r="A6" s="5">
        <v>4</v>
      </c>
      <c r="B6" t="s">
        <v>1009</v>
      </c>
      <c r="C6" s="5" t="s">
        <v>820</v>
      </c>
      <c r="D6" s="5" t="s">
        <v>821</v>
      </c>
      <c r="E6" s="5" t="s">
        <v>822</v>
      </c>
      <c r="F6" s="5">
        <v>373.85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v>373.85</v>
      </c>
      <c r="V6" s="5" t="s">
        <v>1010</v>
      </c>
      <c r="W6" s="12" t="s">
        <v>823</v>
      </c>
      <c r="X6" s="12"/>
    </row>
    <row r="7" spans="1:24" ht="14.25">
      <c r="A7" s="5">
        <v>5</v>
      </c>
      <c r="B7" t="s">
        <v>1011</v>
      </c>
      <c r="C7" s="5" t="s">
        <v>767</v>
      </c>
      <c r="D7" s="5" t="s">
        <v>768</v>
      </c>
      <c r="E7" s="5" t="s">
        <v>1012</v>
      </c>
      <c r="F7" s="5">
        <v>3865.52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3865.52</v>
      </c>
      <c r="V7" s="5" t="s">
        <v>1010</v>
      </c>
      <c r="W7" s="12" t="s">
        <v>1013</v>
      </c>
      <c r="X7" s="12"/>
    </row>
    <row r="8" spans="1:23" ht="14.25">
      <c r="A8" s="5">
        <v>6</v>
      </c>
      <c r="B8" t="s">
        <v>1014</v>
      </c>
      <c r="C8" s="5" t="s">
        <v>593</v>
      </c>
      <c r="D8" s="5" t="s">
        <v>594</v>
      </c>
      <c r="E8" s="5" t="s">
        <v>1015</v>
      </c>
      <c r="F8" s="5">
        <v>2386.8</v>
      </c>
      <c r="G8" s="5">
        <v>2386.8</v>
      </c>
      <c r="H8" s="5">
        <v>2386.8</v>
      </c>
      <c r="I8" s="5">
        <v>7</v>
      </c>
      <c r="J8" s="5">
        <v>30000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1016</v>
      </c>
      <c r="W8" s="12" t="s">
        <v>1017</v>
      </c>
    </row>
    <row r="9" spans="1:23" ht="14.25">
      <c r="A9" s="5">
        <v>7</v>
      </c>
      <c r="B9" t="s">
        <v>1018</v>
      </c>
      <c r="C9" s="5" t="s">
        <v>820</v>
      </c>
      <c r="D9" s="5" t="s">
        <v>821</v>
      </c>
      <c r="E9" s="5" t="s">
        <v>822</v>
      </c>
      <c r="F9" s="5">
        <v>16513.62</v>
      </c>
      <c r="G9" s="5">
        <v>16513.62</v>
      </c>
      <c r="H9" s="5" t="s">
        <v>1019</v>
      </c>
      <c r="I9" s="5">
        <v>17</v>
      </c>
      <c r="J9" s="5">
        <v>38200</v>
      </c>
      <c r="K9" s="5">
        <v>12736.84</v>
      </c>
      <c r="L9" s="5">
        <v>6</v>
      </c>
      <c r="M9" s="5">
        <v>30000</v>
      </c>
      <c r="N9" s="5">
        <v>79.01</v>
      </c>
      <c r="O9" s="5">
        <v>1</v>
      </c>
      <c r="P9" s="5">
        <v>30000</v>
      </c>
      <c r="Q9" s="5"/>
      <c r="R9" s="5"/>
      <c r="S9" s="5"/>
      <c r="T9" s="5"/>
      <c r="U9" s="5"/>
      <c r="V9" s="5" t="s">
        <v>1020</v>
      </c>
      <c r="W9" s="12" t="s">
        <v>1021</v>
      </c>
    </row>
    <row r="10" spans="1:23" ht="14.25">
      <c r="A10" s="5">
        <v>8</v>
      </c>
      <c r="B10" t="s">
        <v>1022</v>
      </c>
      <c r="C10" s="5" t="s">
        <v>454</v>
      </c>
      <c r="D10" s="5" t="s">
        <v>1023</v>
      </c>
      <c r="E10" s="5" t="s">
        <v>723</v>
      </c>
      <c r="F10" s="5">
        <v>7574.2</v>
      </c>
      <c r="G10" s="5">
        <v>7574.2</v>
      </c>
      <c r="H10" s="5"/>
      <c r="I10" s="5"/>
      <c r="J10" s="5"/>
      <c r="K10" s="5">
        <v>7574.2</v>
      </c>
      <c r="L10" s="5">
        <v>32</v>
      </c>
      <c r="M10" s="5">
        <v>7508</v>
      </c>
      <c r="N10" s="5"/>
      <c r="O10" s="5"/>
      <c r="P10" s="5"/>
      <c r="Q10" s="5"/>
      <c r="R10" s="5"/>
      <c r="S10" s="5"/>
      <c r="T10" s="5"/>
      <c r="U10" s="5"/>
      <c r="V10" s="5" t="s">
        <v>1024</v>
      </c>
      <c r="W10" s="12" t="s">
        <v>1025</v>
      </c>
    </row>
    <row r="11" spans="1:23" ht="14.25">
      <c r="A11" s="5">
        <v>9</v>
      </c>
      <c r="B11" t="s">
        <v>1026</v>
      </c>
      <c r="C11" s="5" t="s">
        <v>454</v>
      </c>
      <c r="D11" s="5" t="s">
        <v>1027</v>
      </c>
      <c r="E11" s="5" t="s">
        <v>1028</v>
      </c>
      <c r="F11" s="5">
        <v>4414.83</v>
      </c>
      <c r="G11" s="5">
        <v>4414.83</v>
      </c>
      <c r="H11" s="5"/>
      <c r="I11" s="5"/>
      <c r="J11" s="5"/>
      <c r="K11" s="5">
        <v>4414.83</v>
      </c>
      <c r="L11" s="5">
        <v>10</v>
      </c>
      <c r="M11" s="5"/>
      <c r="N11" s="5"/>
      <c r="O11" s="5"/>
      <c r="P11" s="5"/>
      <c r="Q11" s="5"/>
      <c r="R11" s="5"/>
      <c r="S11" s="5"/>
      <c r="T11" s="5"/>
      <c r="U11" s="5"/>
      <c r="V11" s="5" t="s">
        <v>1024</v>
      </c>
      <c r="W11" s="12" t="s">
        <v>1029</v>
      </c>
    </row>
    <row r="12" spans="1:23" ht="14.25">
      <c r="A12" s="5">
        <v>10</v>
      </c>
      <c r="B12" t="s">
        <v>1030</v>
      </c>
      <c r="C12" s="5" t="s">
        <v>123</v>
      </c>
      <c r="D12" s="5" t="s">
        <v>837</v>
      </c>
      <c r="E12" s="5" t="s">
        <v>905</v>
      </c>
      <c r="F12" s="5">
        <v>3561.6</v>
      </c>
      <c r="G12" s="5">
        <v>3561.6</v>
      </c>
      <c r="H12" s="5"/>
      <c r="I12" s="5"/>
      <c r="J12" s="5"/>
      <c r="K12" s="5"/>
      <c r="L12" s="5"/>
      <c r="M12" s="5"/>
      <c r="N12" s="5"/>
      <c r="O12" s="5"/>
      <c r="P12" s="5"/>
      <c r="Q12" s="5">
        <v>3561.6</v>
      </c>
      <c r="R12" s="5">
        <v>105</v>
      </c>
      <c r="S12" s="5">
        <v>20</v>
      </c>
      <c r="T12" s="5"/>
      <c r="U12" s="5"/>
      <c r="V12" s="5" t="s">
        <v>1031</v>
      </c>
      <c r="W12" s="12" t="s">
        <v>906</v>
      </c>
    </row>
    <row r="13" spans="1:23" ht="14.25">
      <c r="A13" s="5">
        <v>11</v>
      </c>
      <c r="B13" t="s">
        <v>1032</v>
      </c>
      <c r="C13" s="5" t="s">
        <v>123</v>
      </c>
      <c r="D13" s="5" t="s">
        <v>1033</v>
      </c>
      <c r="E13" s="5" t="s">
        <v>1034</v>
      </c>
      <c r="F13" s="5">
        <v>10918.18</v>
      </c>
      <c r="G13" s="5">
        <v>10918.18</v>
      </c>
      <c r="H13" s="5"/>
      <c r="I13" s="5"/>
      <c r="J13" s="5"/>
      <c r="K13" s="5">
        <v>4205.51</v>
      </c>
      <c r="L13" s="5">
        <v>9</v>
      </c>
      <c r="M13" s="5">
        <v>25000</v>
      </c>
      <c r="N13" s="5"/>
      <c r="O13" s="5"/>
      <c r="P13" s="5"/>
      <c r="Q13" s="5">
        <v>6713.67</v>
      </c>
      <c r="R13" s="5">
        <v>197</v>
      </c>
      <c r="S13" s="5">
        <v>18</v>
      </c>
      <c r="T13" s="5"/>
      <c r="U13" s="5"/>
      <c r="V13" s="5" t="s">
        <v>1035</v>
      </c>
      <c r="W13" s="12" t="s">
        <v>200</v>
      </c>
    </row>
    <row r="14" spans="1:23" ht="14.25">
      <c r="A14" s="5">
        <v>12</v>
      </c>
      <c r="B14" t="s">
        <v>1036</v>
      </c>
      <c r="C14" s="5" t="s">
        <v>317</v>
      </c>
      <c r="D14" s="5" t="s">
        <v>318</v>
      </c>
      <c r="E14" s="5" t="s">
        <v>1037</v>
      </c>
      <c r="F14" s="5">
        <v>7870.43</v>
      </c>
      <c r="G14" s="5">
        <v>4325.02</v>
      </c>
      <c r="H14" s="5"/>
      <c r="I14" s="5"/>
      <c r="J14" s="5"/>
      <c r="K14" s="5" t="s">
        <v>1038</v>
      </c>
      <c r="L14" s="5">
        <v>28</v>
      </c>
      <c r="M14" s="5">
        <v>28000</v>
      </c>
      <c r="N14" s="5"/>
      <c r="O14" s="5"/>
      <c r="P14" s="5"/>
      <c r="Q14" s="5"/>
      <c r="R14" s="5"/>
      <c r="S14" s="5"/>
      <c r="T14" s="5"/>
      <c r="U14" s="5">
        <v>3545.1</v>
      </c>
      <c r="V14" s="5" t="s">
        <v>1039</v>
      </c>
      <c r="W14" s="12" t="s">
        <v>1040</v>
      </c>
    </row>
    <row r="15" spans="1:23" ht="14.25">
      <c r="A15" s="5">
        <v>13</v>
      </c>
      <c r="B15" t="s">
        <v>1041</v>
      </c>
      <c r="C15" s="5" t="s">
        <v>1042</v>
      </c>
      <c r="D15" s="5" t="s">
        <v>1043</v>
      </c>
      <c r="E15" s="5" t="s">
        <v>1044</v>
      </c>
      <c r="F15" s="5">
        <v>6284.86</v>
      </c>
      <c r="G15" s="5">
        <v>6284.86</v>
      </c>
      <c r="H15" s="5">
        <v>6284.86</v>
      </c>
      <c r="I15" s="5">
        <v>72</v>
      </c>
      <c r="J15" s="5">
        <v>9200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 t="s">
        <v>1045</v>
      </c>
      <c r="W15" s="12" t="s">
        <v>1046</v>
      </c>
    </row>
    <row r="16" spans="1:23" ht="14.25">
      <c r="A16" s="5">
        <v>14</v>
      </c>
      <c r="B16" t="s">
        <v>1047</v>
      </c>
      <c r="C16" s="5" t="s">
        <v>24</v>
      </c>
      <c r="D16" s="5" t="s">
        <v>25</v>
      </c>
      <c r="E16" s="5" t="s">
        <v>1048</v>
      </c>
      <c r="F16" s="5">
        <v>11137.04</v>
      </c>
      <c r="G16" s="5">
        <v>11137.04</v>
      </c>
      <c r="H16" s="5"/>
      <c r="I16" s="5"/>
      <c r="J16" s="5"/>
      <c r="K16" s="5"/>
      <c r="L16" s="5"/>
      <c r="M16" s="5"/>
      <c r="N16" s="5"/>
      <c r="O16" s="5"/>
      <c r="P16" s="5"/>
      <c r="Q16" s="5">
        <v>11137.04</v>
      </c>
      <c r="R16" s="5">
        <v>323</v>
      </c>
      <c r="S16" s="5">
        <v>13</v>
      </c>
      <c r="T16" s="5"/>
      <c r="U16" s="5"/>
      <c r="V16" s="5" t="s">
        <v>1045</v>
      </c>
      <c r="W16" s="12" t="s">
        <v>1049</v>
      </c>
    </row>
    <row r="17" spans="1:23" ht="14.25">
      <c r="A17" s="5">
        <v>15</v>
      </c>
      <c r="B17" t="s">
        <v>1050</v>
      </c>
      <c r="C17" s="5" t="s">
        <v>1051</v>
      </c>
      <c r="D17" s="5" t="s">
        <v>1052</v>
      </c>
      <c r="E17" s="5" t="s">
        <v>1053</v>
      </c>
      <c r="F17" s="5">
        <v>8796.67</v>
      </c>
      <c r="G17" s="5">
        <v>8796.67</v>
      </c>
      <c r="H17" s="5"/>
      <c r="I17" s="5"/>
      <c r="J17" s="5"/>
      <c r="K17" s="5">
        <v>8796.67</v>
      </c>
      <c r="L17" s="5">
        <v>23</v>
      </c>
      <c r="M17" s="5">
        <v>15000</v>
      </c>
      <c r="N17" s="5"/>
      <c r="O17" s="5"/>
      <c r="P17" s="5"/>
      <c r="Q17" s="5"/>
      <c r="R17" s="5"/>
      <c r="S17" s="5"/>
      <c r="T17" s="5"/>
      <c r="U17" s="5"/>
      <c r="V17" s="13" t="s">
        <v>1054</v>
      </c>
      <c r="W17" s="12" t="s">
        <v>1055</v>
      </c>
    </row>
    <row r="18" spans="1:23" ht="14.25">
      <c r="A18" s="5">
        <v>16</v>
      </c>
      <c r="B18" t="s">
        <v>1056</v>
      </c>
      <c r="C18" s="5" t="s">
        <v>1051</v>
      </c>
      <c r="D18" s="5" t="s">
        <v>1057</v>
      </c>
      <c r="E18" s="5" t="s">
        <v>1058</v>
      </c>
      <c r="F18" s="5">
        <v>6193.12</v>
      </c>
      <c r="G18" s="5">
        <v>6193.12</v>
      </c>
      <c r="H18" s="5"/>
      <c r="I18" s="5"/>
      <c r="J18" s="5"/>
      <c r="K18" s="5">
        <v>6193.12</v>
      </c>
      <c r="L18" s="5">
        <v>6</v>
      </c>
      <c r="M18" s="5">
        <v>15000</v>
      </c>
      <c r="N18" s="5"/>
      <c r="O18" s="5"/>
      <c r="P18" s="5"/>
      <c r="Q18" s="5"/>
      <c r="R18" s="5"/>
      <c r="S18" s="5"/>
      <c r="T18" s="5"/>
      <c r="U18" s="5"/>
      <c r="V18" s="13" t="s">
        <v>1054</v>
      </c>
      <c r="W18" s="12" t="s">
        <v>1055</v>
      </c>
    </row>
    <row r="19" spans="1:23" ht="14.25">
      <c r="A19" s="5">
        <v>17</v>
      </c>
      <c r="B19" t="s">
        <v>1059</v>
      </c>
      <c r="C19" s="5" t="s">
        <v>820</v>
      </c>
      <c r="D19" s="5" t="s">
        <v>821</v>
      </c>
      <c r="E19" s="5" t="s">
        <v>822</v>
      </c>
      <c r="F19" s="5">
        <v>3185.4</v>
      </c>
      <c r="G19" s="5">
        <v>318.54</v>
      </c>
      <c r="H19" s="5"/>
      <c r="I19" s="5"/>
      <c r="J19" s="5"/>
      <c r="K19" s="5"/>
      <c r="L19" s="5"/>
      <c r="M19" s="5"/>
      <c r="N19" s="5"/>
      <c r="O19" s="5"/>
      <c r="P19" s="5"/>
      <c r="Q19" s="5">
        <v>318.54</v>
      </c>
      <c r="R19" s="5">
        <v>6</v>
      </c>
      <c r="S19" s="5">
        <v>25</v>
      </c>
      <c r="T19" s="5"/>
      <c r="U19" s="5" t="s">
        <v>1060</v>
      </c>
      <c r="V19" s="13" t="s">
        <v>1061</v>
      </c>
      <c r="W19" s="12" t="s">
        <v>823</v>
      </c>
    </row>
    <row r="20" spans="1:23" ht="14.25">
      <c r="A20" s="5">
        <v>18</v>
      </c>
      <c r="B20" t="s">
        <v>1062</v>
      </c>
      <c r="C20" s="5" t="s">
        <v>820</v>
      </c>
      <c r="D20" s="5" t="s">
        <v>1063</v>
      </c>
      <c r="E20" s="5" t="s">
        <v>822</v>
      </c>
      <c r="F20" s="5">
        <v>23224.81</v>
      </c>
      <c r="G20" s="5">
        <v>23224.81</v>
      </c>
      <c r="H20" s="5"/>
      <c r="I20" s="5"/>
      <c r="J20" s="5"/>
      <c r="K20" s="5"/>
      <c r="L20" s="5"/>
      <c r="M20" s="5"/>
      <c r="N20" s="5"/>
      <c r="O20" s="5"/>
      <c r="P20" s="5"/>
      <c r="Q20" s="5">
        <v>23224.81</v>
      </c>
      <c r="R20" s="5">
        <v>548</v>
      </c>
      <c r="S20" s="5">
        <v>25</v>
      </c>
      <c r="T20" s="5"/>
      <c r="U20" s="5"/>
      <c r="V20" s="5" t="s">
        <v>1061</v>
      </c>
      <c r="W20" s="12" t="s">
        <v>823</v>
      </c>
    </row>
    <row r="21" spans="1:23" ht="14.25">
      <c r="A21" s="5">
        <v>19</v>
      </c>
      <c r="B21" t="s">
        <v>1064</v>
      </c>
      <c r="C21" s="5" t="s">
        <v>102</v>
      </c>
      <c r="D21" s="5" t="s">
        <v>521</v>
      </c>
      <c r="E21" s="5" t="s">
        <v>1065</v>
      </c>
      <c r="F21" s="5">
        <v>94053.98</v>
      </c>
      <c r="G21" s="5">
        <v>89447.41</v>
      </c>
      <c r="H21" s="5" t="s">
        <v>1066</v>
      </c>
      <c r="I21" s="5">
        <v>256</v>
      </c>
      <c r="J21" s="5">
        <v>28457</v>
      </c>
      <c r="K21" s="5" t="s">
        <v>1067</v>
      </c>
      <c r="L21" s="5">
        <v>1</v>
      </c>
      <c r="M21" s="5">
        <v>50000</v>
      </c>
      <c r="N21" s="5"/>
      <c r="O21" s="5"/>
      <c r="P21" s="5"/>
      <c r="Q21" s="5">
        <v>27972.64</v>
      </c>
      <c r="R21" s="5">
        <v>828</v>
      </c>
      <c r="S21" s="5">
        <v>15</v>
      </c>
      <c r="T21" s="5"/>
      <c r="U21" s="5">
        <v>4606.57</v>
      </c>
      <c r="V21" s="5" t="s">
        <v>1068</v>
      </c>
      <c r="W21" s="12" t="s">
        <v>1069</v>
      </c>
    </row>
    <row r="22" spans="1:23" ht="14.25">
      <c r="A22" s="5">
        <v>20</v>
      </c>
      <c r="B22" t="s">
        <v>1070</v>
      </c>
      <c r="C22" s="5" t="s">
        <v>1071</v>
      </c>
      <c r="D22" s="5" t="s">
        <v>1072</v>
      </c>
      <c r="E22" s="5" t="s">
        <v>1073</v>
      </c>
      <c r="F22" s="5">
        <v>1169.98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v>1169.98</v>
      </c>
      <c r="V22" s="5" t="s">
        <v>1068</v>
      </c>
      <c r="W22" s="12" t="s">
        <v>1074</v>
      </c>
    </row>
    <row r="23" spans="1:23" ht="14.25">
      <c r="A23" s="5">
        <v>21</v>
      </c>
      <c r="B23" t="s">
        <v>1075</v>
      </c>
      <c r="C23" s="5" t="s">
        <v>169</v>
      </c>
      <c r="D23" s="5" t="s">
        <v>1076</v>
      </c>
      <c r="E23" s="5" t="s">
        <v>1077</v>
      </c>
      <c r="F23" s="5">
        <v>15338.36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15338.36</v>
      </c>
      <c r="V23" s="5" t="s">
        <v>1078</v>
      </c>
      <c r="W23" s="12" t="s">
        <v>1079</v>
      </c>
    </row>
    <row r="24" spans="1:23" ht="14.25">
      <c r="A24" s="5">
        <v>22</v>
      </c>
      <c r="B24" t="s">
        <v>1080</v>
      </c>
      <c r="C24" s="5" t="s">
        <v>1081</v>
      </c>
      <c r="D24" s="5" t="s">
        <v>1082</v>
      </c>
      <c r="E24" s="5" t="s">
        <v>1083</v>
      </c>
      <c r="F24" s="5">
        <v>28987.59</v>
      </c>
      <c r="G24" s="5">
        <v>25095.39</v>
      </c>
      <c r="H24" s="5" t="s">
        <v>1084</v>
      </c>
      <c r="I24" s="5">
        <v>50</v>
      </c>
      <c r="J24" s="5">
        <v>24041</v>
      </c>
      <c r="K24" s="5"/>
      <c r="L24" s="5"/>
      <c r="M24" s="5"/>
      <c r="N24" s="5"/>
      <c r="O24" s="5"/>
      <c r="P24" s="5"/>
      <c r="Q24" s="5">
        <v>18161.16</v>
      </c>
      <c r="R24" s="5">
        <v>435</v>
      </c>
      <c r="S24" s="5">
        <v>8</v>
      </c>
      <c r="U24" s="5">
        <v>3892.2</v>
      </c>
      <c r="V24" s="5" t="s">
        <v>1085</v>
      </c>
      <c r="W24" s="12" t="s">
        <v>1086</v>
      </c>
    </row>
    <row r="25" spans="1:24" ht="14.25">
      <c r="A25" s="5">
        <v>23</v>
      </c>
      <c r="B25" t="s">
        <v>1087</v>
      </c>
      <c r="C25" s="5" t="s">
        <v>1088</v>
      </c>
      <c r="D25" s="5" t="s">
        <v>1089</v>
      </c>
      <c r="E25" s="5" t="s">
        <v>1090</v>
      </c>
      <c r="F25" s="5">
        <v>4362.35</v>
      </c>
      <c r="G25" s="5">
        <v>4362.35</v>
      </c>
      <c r="H25" s="5"/>
      <c r="I25" s="5"/>
      <c r="J25" s="5"/>
      <c r="K25" s="5">
        <v>104.41</v>
      </c>
      <c r="L25" s="5">
        <v>1</v>
      </c>
      <c r="M25" s="5">
        <v>40000</v>
      </c>
      <c r="N25" s="5"/>
      <c r="O25" s="5"/>
      <c r="P25" s="5"/>
      <c r="Q25" s="5">
        <v>4257.94</v>
      </c>
      <c r="R25" s="5">
        <v>103</v>
      </c>
      <c r="S25" s="5">
        <v>26</v>
      </c>
      <c r="T25" s="5"/>
      <c r="U25" s="5"/>
      <c r="V25" s="5" t="s">
        <v>1091</v>
      </c>
      <c r="W25" s="12" t="s">
        <v>1092</v>
      </c>
      <c r="X25" s="12"/>
    </row>
    <row r="26" spans="1:23" ht="14.25">
      <c r="A26" s="5">
        <v>24</v>
      </c>
      <c r="B26" t="s">
        <v>1093</v>
      </c>
      <c r="C26" s="5" t="s">
        <v>67</v>
      </c>
      <c r="D26" s="5" t="s">
        <v>1094</v>
      </c>
      <c r="E26" s="5" t="s">
        <v>1095</v>
      </c>
      <c r="F26" s="5">
        <v>11198.77</v>
      </c>
      <c r="G26" s="5">
        <v>11198.77</v>
      </c>
      <c r="H26" s="5"/>
      <c r="I26" s="5"/>
      <c r="J26" s="5"/>
      <c r="K26" s="5"/>
      <c r="L26" s="5"/>
      <c r="M26" s="5"/>
      <c r="N26" s="5"/>
      <c r="O26" s="5"/>
      <c r="P26" s="5"/>
      <c r="Q26" s="5">
        <v>11198.77</v>
      </c>
      <c r="R26" s="5">
        <v>261</v>
      </c>
      <c r="S26" s="5">
        <v>12.2</v>
      </c>
      <c r="V26" s="5" t="s">
        <v>1096</v>
      </c>
      <c r="W26" s="12" t="s">
        <v>1097</v>
      </c>
    </row>
    <row r="27" spans="1:23" ht="14.25">
      <c r="A27" s="5">
        <v>25</v>
      </c>
      <c r="B27" t="s">
        <v>1098</v>
      </c>
      <c r="C27" s="5" t="s">
        <v>454</v>
      </c>
      <c r="D27" s="5" t="s">
        <v>1099</v>
      </c>
      <c r="E27" s="5" t="s">
        <v>1100</v>
      </c>
      <c r="F27" s="5">
        <v>297.65</v>
      </c>
      <c r="G27" s="5">
        <v>295.65</v>
      </c>
      <c r="H27" s="5"/>
      <c r="I27" s="5"/>
      <c r="J27" s="5"/>
      <c r="K27" s="5">
        <v>297.65</v>
      </c>
      <c r="L27" s="5">
        <v>4</v>
      </c>
      <c r="M27" s="5">
        <v>7508</v>
      </c>
      <c r="N27" s="5"/>
      <c r="O27" s="5"/>
      <c r="P27" s="5"/>
      <c r="Q27" s="5"/>
      <c r="R27" s="5"/>
      <c r="S27" s="5"/>
      <c r="T27" s="5"/>
      <c r="V27" s="5" t="s">
        <v>1096</v>
      </c>
      <c r="W27" s="12" t="s">
        <v>1101</v>
      </c>
    </row>
    <row r="28" spans="1:23" ht="14.25">
      <c r="A28" s="5">
        <v>26</v>
      </c>
      <c r="B28" t="s">
        <v>1102</v>
      </c>
      <c r="C28" s="5" t="s">
        <v>385</v>
      </c>
      <c r="D28" s="5" t="s">
        <v>1103</v>
      </c>
      <c r="E28" s="5" t="s">
        <v>1104</v>
      </c>
      <c r="F28" s="5">
        <v>15246.34</v>
      </c>
      <c r="G28" s="5">
        <v>15246.34</v>
      </c>
      <c r="H28" s="5"/>
      <c r="I28" s="5"/>
      <c r="J28" s="5"/>
      <c r="K28" s="5">
        <v>802.25</v>
      </c>
      <c r="L28" s="5">
        <v>5</v>
      </c>
      <c r="M28" s="5">
        <v>45000</v>
      </c>
      <c r="N28" s="5"/>
      <c r="O28" s="5"/>
      <c r="P28" s="5"/>
      <c r="Q28" s="5">
        <v>14444.09</v>
      </c>
      <c r="R28" s="5">
        <v>344</v>
      </c>
      <c r="S28" s="5">
        <v>8.5</v>
      </c>
      <c r="V28" s="5" t="s">
        <v>1105</v>
      </c>
      <c r="W28" s="12" t="s">
        <v>1106</v>
      </c>
    </row>
    <row r="29" spans="1:24" ht="14.25">
      <c r="A29" s="5">
        <v>27</v>
      </c>
      <c r="B29" t="s">
        <v>1107</v>
      </c>
      <c r="C29" s="5" t="s">
        <v>1108</v>
      </c>
      <c r="D29" s="5" t="s">
        <v>1109</v>
      </c>
      <c r="E29" s="5" t="s">
        <v>1110</v>
      </c>
      <c r="F29" s="5">
        <v>10487.08</v>
      </c>
      <c r="G29" s="5">
        <v>10487.08</v>
      </c>
      <c r="H29" s="5">
        <v>10487.08</v>
      </c>
      <c r="I29" s="5">
        <v>142</v>
      </c>
      <c r="J29" s="5">
        <v>9800</v>
      </c>
      <c r="K29" s="5"/>
      <c r="L29" s="5"/>
      <c r="M29" s="5"/>
      <c r="N29" s="5"/>
      <c r="O29" s="5"/>
      <c r="P29" s="5"/>
      <c r="Q29" s="5"/>
      <c r="R29" s="5"/>
      <c r="S29" s="5"/>
      <c r="V29" s="5" t="s">
        <v>1111</v>
      </c>
      <c r="W29" s="19" t="s">
        <v>1112</v>
      </c>
      <c r="X29" s="19"/>
    </row>
    <row r="30" spans="1:23" ht="14.25">
      <c r="A30" s="5">
        <v>28</v>
      </c>
      <c r="B30" t="s">
        <v>1113</v>
      </c>
      <c r="C30" s="5" t="s">
        <v>1051</v>
      </c>
      <c r="D30" s="5" t="s">
        <v>1052</v>
      </c>
      <c r="E30" s="5" t="s">
        <v>1114</v>
      </c>
      <c r="F30" s="5">
        <v>3548.78</v>
      </c>
      <c r="G30" s="5">
        <v>3548.78</v>
      </c>
      <c r="H30" s="5"/>
      <c r="I30" s="5"/>
      <c r="J30" s="5"/>
      <c r="K30" s="5"/>
      <c r="L30" s="5"/>
      <c r="M30" s="5"/>
      <c r="N30" s="5"/>
      <c r="O30" s="5"/>
      <c r="P30" s="5"/>
      <c r="Q30" s="5">
        <v>3548.78</v>
      </c>
      <c r="R30" s="5">
        <v>59</v>
      </c>
      <c r="S30" s="5">
        <v>5</v>
      </c>
      <c r="V30" s="5" t="s">
        <v>1115</v>
      </c>
      <c r="W30" s="12" t="s">
        <v>1055</v>
      </c>
    </row>
    <row r="31" spans="1:23" ht="14.25">
      <c r="A31" s="5">
        <v>29</v>
      </c>
      <c r="B31" t="s">
        <v>1116</v>
      </c>
      <c r="C31" s="5" t="s">
        <v>1051</v>
      </c>
      <c r="D31" s="5" t="s">
        <v>1057</v>
      </c>
      <c r="E31" s="5" t="s">
        <v>1117</v>
      </c>
      <c r="F31" s="5">
        <v>1897.71</v>
      </c>
      <c r="G31" s="5">
        <v>1897.71</v>
      </c>
      <c r="H31" s="5"/>
      <c r="I31" s="5"/>
      <c r="J31" s="5"/>
      <c r="K31" s="5"/>
      <c r="L31" s="5"/>
      <c r="M31" s="5"/>
      <c r="N31" s="5"/>
      <c r="O31" s="5"/>
      <c r="P31" s="5"/>
      <c r="Q31" s="5">
        <v>1897.71</v>
      </c>
      <c r="R31" s="5">
        <v>38</v>
      </c>
      <c r="S31" s="5">
        <v>5</v>
      </c>
      <c r="V31" s="5" t="s">
        <v>1115</v>
      </c>
      <c r="W31" s="12" t="s">
        <v>1055</v>
      </c>
    </row>
    <row r="32" spans="1:23" ht="14.25">
      <c r="A32" s="5">
        <v>30</v>
      </c>
      <c r="B32" t="s">
        <v>1118</v>
      </c>
      <c r="C32" s="5" t="s">
        <v>1119</v>
      </c>
      <c r="D32" s="5" t="s">
        <v>1120</v>
      </c>
      <c r="E32" s="5" t="s">
        <v>1121</v>
      </c>
      <c r="F32" s="5">
        <v>14372.76</v>
      </c>
      <c r="G32" s="5">
        <v>14372.76</v>
      </c>
      <c r="H32" s="5"/>
      <c r="I32" s="5"/>
      <c r="J32" s="5"/>
      <c r="K32" s="5"/>
      <c r="L32" s="5"/>
      <c r="M32" s="5"/>
      <c r="N32" s="5"/>
      <c r="O32" s="5"/>
      <c r="P32" s="5"/>
      <c r="Q32" s="5">
        <v>14372.76</v>
      </c>
      <c r="R32" s="5">
        <v>384</v>
      </c>
      <c r="S32" s="5">
        <v>18</v>
      </c>
      <c r="V32" s="5" t="s">
        <v>1122</v>
      </c>
      <c r="W32" s="19" t="s">
        <v>1123</v>
      </c>
    </row>
    <row r="33" spans="1:23" ht="14.25">
      <c r="A33" s="5">
        <v>31</v>
      </c>
      <c r="B33" t="s">
        <v>1124</v>
      </c>
      <c r="C33" s="5" t="s">
        <v>123</v>
      </c>
      <c r="D33" s="5" t="s">
        <v>498</v>
      </c>
      <c r="E33" s="5" t="s">
        <v>1125</v>
      </c>
      <c r="F33" s="5">
        <v>9632.53</v>
      </c>
      <c r="G33" s="5">
        <v>9632.53</v>
      </c>
      <c r="H33" s="5"/>
      <c r="I33" s="5"/>
      <c r="J33" s="5"/>
      <c r="K33" s="5">
        <v>1461.85</v>
      </c>
      <c r="L33" s="5">
        <v>13</v>
      </c>
      <c r="M33" s="5">
        <v>25000</v>
      </c>
      <c r="N33" s="5"/>
      <c r="O33" s="5"/>
      <c r="P33" s="5"/>
      <c r="Q33" s="5">
        <f>G33-K33</f>
        <v>8170.68</v>
      </c>
      <c r="R33" s="5">
        <v>205</v>
      </c>
      <c r="S33" s="5">
        <v>20</v>
      </c>
      <c r="U33" s="5"/>
      <c r="V33" s="5" t="s">
        <v>1122</v>
      </c>
      <c r="W33" s="12" t="s">
        <v>200</v>
      </c>
    </row>
    <row r="34" spans="1:23" ht="14.25">
      <c r="A34" s="5">
        <v>32</v>
      </c>
      <c r="B34" t="s">
        <v>1126</v>
      </c>
      <c r="C34" s="5" t="s">
        <v>1127</v>
      </c>
      <c r="D34" s="5" t="s">
        <v>1128</v>
      </c>
      <c r="E34" s="5" t="s">
        <v>1129</v>
      </c>
      <c r="F34" s="5">
        <v>82963.34</v>
      </c>
      <c r="G34" s="5">
        <v>61419.39</v>
      </c>
      <c r="H34" s="5">
        <v>61419.39</v>
      </c>
      <c r="I34" s="5">
        <v>644</v>
      </c>
      <c r="J34" s="5">
        <v>3500</v>
      </c>
      <c r="K34" s="5"/>
      <c r="L34" s="5"/>
      <c r="M34" s="5"/>
      <c r="N34" s="5"/>
      <c r="O34" s="5"/>
      <c r="P34" s="5"/>
      <c r="Q34" s="5"/>
      <c r="R34" s="5"/>
      <c r="S34" s="5"/>
      <c r="U34" s="5">
        <v>21543.95</v>
      </c>
      <c r="V34" s="5" t="s">
        <v>1130</v>
      </c>
      <c r="W34" s="19" t="s">
        <v>1131</v>
      </c>
    </row>
    <row r="35" spans="1:23" ht="14.25">
      <c r="A35" s="5">
        <v>33</v>
      </c>
      <c r="B35" t="s">
        <v>1132</v>
      </c>
      <c r="C35" s="5" t="s">
        <v>111</v>
      </c>
      <c r="D35" s="5" t="s">
        <v>1133</v>
      </c>
      <c r="E35" s="5" t="s">
        <v>1134</v>
      </c>
      <c r="F35" s="5">
        <v>5880.03</v>
      </c>
      <c r="G35" s="5">
        <v>5880.03</v>
      </c>
      <c r="H35" s="5"/>
      <c r="I35" s="5"/>
      <c r="J35" s="5"/>
      <c r="K35" s="5"/>
      <c r="L35" s="5"/>
      <c r="M35" s="5"/>
      <c r="N35" s="5"/>
      <c r="O35" s="5"/>
      <c r="P35" s="5"/>
      <c r="Q35" s="5">
        <v>5880.03</v>
      </c>
      <c r="R35" s="5">
        <v>159</v>
      </c>
      <c r="S35" s="5">
        <v>15</v>
      </c>
      <c r="V35" s="5" t="s">
        <v>1135</v>
      </c>
      <c r="W35" t="s">
        <v>1136</v>
      </c>
    </row>
    <row r="36" spans="1:23" ht="14.25">
      <c r="A36" s="5">
        <v>34</v>
      </c>
      <c r="B36" t="s">
        <v>1137</v>
      </c>
      <c r="C36" s="5" t="s">
        <v>164</v>
      </c>
      <c r="D36" s="5" t="s">
        <v>1138</v>
      </c>
      <c r="E36" s="5" t="s">
        <v>1139</v>
      </c>
      <c r="F36" s="5">
        <v>59452.75</v>
      </c>
      <c r="G36" s="5">
        <v>49861.16</v>
      </c>
      <c r="H36" s="5">
        <v>49861.16</v>
      </c>
      <c r="I36" s="5">
        <v>496</v>
      </c>
      <c r="J36" s="5">
        <v>8340</v>
      </c>
      <c r="U36" s="5">
        <v>9591.59</v>
      </c>
      <c r="V36" s="5" t="s">
        <v>1140</v>
      </c>
      <c r="W36" s="19" t="s">
        <v>1141</v>
      </c>
    </row>
    <row r="37" spans="1:23" ht="14.25">
      <c r="A37" s="5">
        <v>35</v>
      </c>
      <c r="B37" t="s">
        <v>1142</v>
      </c>
      <c r="C37" s="5" t="s">
        <v>164</v>
      </c>
      <c r="D37" s="5" t="s">
        <v>1143</v>
      </c>
      <c r="E37" s="5" t="s">
        <v>1144</v>
      </c>
      <c r="F37" s="5">
        <v>72409.19</v>
      </c>
      <c r="G37" s="5">
        <v>62718.74</v>
      </c>
      <c r="H37" s="5">
        <v>58401.98</v>
      </c>
      <c r="I37" s="5">
        <v>574</v>
      </c>
      <c r="J37" s="5">
        <v>8044</v>
      </c>
      <c r="K37" s="5">
        <v>4316.76</v>
      </c>
      <c r="L37" s="5">
        <v>13</v>
      </c>
      <c r="M37" s="5">
        <v>8044</v>
      </c>
      <c r="N37" s="5"/>
      <c r="O37" s="5"/>
      <c r="P37" s="5"/>
      <c r="Q37" s="5"/>
      <c r="R37" s="5"/>
      <c r="S37" s="5"/>
      <c r="U37" s="5">
        <v>9690.45</v>
      </c>
      <c r="V37" s="5" t="s">
        <v>1140</v>
      </c>
      <c r="W37" s="19" t="s">
        <v>1145</v>
      </c>
    </row>
    <row r="38" spans="1:23" ht="14.25">
      <c r="A38" s="5">
        <v>36</v>
      </c>
      <c r="B38" t="s">
        <v>1146</v>
      </c>
      <c r="C38" s="5" t="s">
        <v>164</v>
      </c>
      <c r="D38" s="5" t="s">
        <v>1147</v>
      </c>
      <c r="E38" s="5" t="s">
        <v>1148</v>
      </c>
      <c r="F38" s="5">
        <v>99570.05</v>
      </c>
      <c r="G38" s="5">
        <v>83986.33</v>
      </c>
      <c r="H38" s="5">
        <v>81903.08</v>
      </c>
      <c r="I38" s="5">
        <v>796</v>
      </c>
      <c r="J38" s="5">
        <v>8351</v>
      </c>
      <c r="K38" s="5">
        <v>2083.25</v>
      </c>
      <c r="L38" s="5">
        <v>3</v>
      </c>
      <c r="M38" s="5">
        <v>8351</v>
      </c>
      <c r="N38" s="5"/>
      <c r="O38" s="5"/>
      <c r="P38" s="5"/>
      <c r="Q38" s="5"/>
      <c r="R38" s="5"/>
      <c r="S38" s="5"/>
      <c r="U38" s="5">
        <v>15583.72</v>
      </c>
      <c r="V38" s="5" t="s">
        <v>1140</v>
      </c>
      <c r="W38" s="19" t="s">
        <v>1149</v>
      </c>
    </row>
    <row r="39" spans="1:23" ht="14.25">
      <c r="A39" s="5">
        <v>37</v>
      </c>
      <c r="B39" t="s">
        <v>1150</v>
      </c>
      <c r="C39" s="5" t="s">
        <v>164</v>
      </c>
      <c r="D39" s="5" t="s">
        <v>1151</v>
      </c>
      <c r="E39" s="5" t="s">
        <v>1152</v>
      </c>
      <c r="F39" s="5">
        <v>112046.47</v>
      </c>
      <c r="G39" s="5">
        <v>96395.47</v>
      </c>
      <c r="H39" s="5">
        <v>91154.65</v>
      </c>
      <c r="I39" s="5">
        <v>896</v>
      </c>
      <c r="J39" s="5">
        <v>8160</v>
      </c>
      <c r="K39" s="5">
        <v>5240.82</v>
      </c>
      <c r="L39" s="5">
        <v>13</v>
      </c>
      <c r="M39" s="5">
        <v>8160</v>
      </c>
      <c r="N39" s="5"/>
      <c r="O39" s="5"/>
      <c r="P39" s="5"/>
      <c r="Q39" s="5"/>
      <c r="R39" s="5"/>
      <c r="S39" s="5"/>
      <c r="U39" s="5">
        <v>15651</v>
      </c>
      <c r="V39" s="5" t="s">
        <v>1140</v>
      </c>
      <c r="W39" s="19" t="s">
        <v>1153</v>
      </c>
    </row>
    <row r="40" spans="1:23" ht="14.25">
      <c r="A40" s="5">
        <v>38</v>
      </c>
      <c r="B40" t="s">
        <v>1154</v>
      </c>
      <c r="C40" s="5" t="s">
        <v>1155</v>
      </c>
      <c r="D40" s="5" t="s">
        <v>1156</v>
      </c>
      <c r="E40" s="5" t="s">
        <v>1157</v>
      </c>
      <c r="F40" s="5">
        <v>6502.8</v>
      </c>
      <c r="G40" s="5">
        <v>6502.8</v>
      </c>
      <c r="H40" s="5"/>
      <c r="I40" s="5"/>
      <c r="J40" s="5"/>
      <c r="K40" s="5"/>
      <c r="L40" s="5"/>
      <c r="M40" s="5"/>
      <c r="N40" s="5"/>
      <c r="O40" s="5"/>
      <c r="P40" s="5"/>
      <c r="Q40" s="5">
        <v>6502.8</v>
      </c>
      <c r="R40" s="5">
        <v>181</v>
      </c>
      <c r="S40" s="5">
        <v>22</v>
      </c>
      <c r="V40" s="5" t="s">
        <v>1158</v>
      </c>
      <c r="W40" s="19" t="s">
        <v>1159</v>
      </c>
    </row>
    <row r="41" spans="1:23" ht="14.25">
      <c r="A41" s="5">
        <v>39</v>
      </c>
      <c r="C41" s="5"/>
      <c r="D41" s="5"/>
      <c r="E41" s="5"/>
      <c r="F41" s="5">
        <f>SUM(F3:F40)</f>
        <v>787302.1600000004</v>
      </c>
      <c r="G41" s="5">
        <f>SUM(G3:G40)</f>
        <v>669339.1000000001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U41" s="5">
        <f>SUM(U3:U40)</f>
        <v>115093.88999999998</v>
      </c>
      <c r="V41" s="5"/>
      <c r="W41" s="14"/>
    </row>
    <row r="42" spans="1:23" ht="14.25">
      <c r="A42" s="5">
        <v>40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V42" s="5"/>
      <c r="W42" s="12"/>
    </row>
    <row r="43" spans="1:23" ht="14.25">
      <c r="A43" s="5">
        <v>41</v>
      </c>
      <c r="C43" s="5"/>
      <c r="D43" s="5"/>
      <c r="E43" s="5"/>
      <c r="F43" s="5"/>
      <c r="U43" s="5"/>
      <c r="V43" s="5"/>
      <c r="W43" s="14"/>
    </row>
    <row r="44" spans="1:23" ht="14.25">
      <c r="A44" s="5">
        <v>42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V44" s="5"/>
      <c r="W44" s="12"/>
    </row>
    <row r="45" spans="1:23" ht="14.25">
      <c r="A45" s="5">
        <v>43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V45" s="5"/>
      <c r="W45" s="12"/>
    </row>
    <row r="46" spans="1:23" ht="14.25">
      <c r="A46" s="5">
        <v>44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V46" s="5"/>
      <c r="W46" s="12"/>
    </row>
    <row r="47" spans="1:23" ht="14.25">
      <c r="A47" s="5">
        <v>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U47" s="5"/>
      <c r="V47" s="5"/>
      <c r="W47" s="12"/>
    </row>
    <row r="48" spans="1:23" ht="14.25">
      <c r="A48" s="5">
        <v>46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V48" s="5"/>
      <c r="W48" s="12"/>
    </row>
    <row r="49" spans="1:23" ht="14.25">
      <c r="A49" s="5">
        <v>47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V49" s="5"/>
      <c r="W49" s="12"/>
    </row>
    <row r="50" spans="1:23" ht="14.25">
      <c r="A50" s="5">
        <v>48</v>
      </c>
      <c r="C50" s="5"/>
      <c r="D50" s="5"/>
      <c r="E50" s="5"/>
      <c r="F50" s="5"/>
      <c r="U50" s="5"/>
      <c r="V50" s="5"/>
      <c r="W50" s="12"/>
    </row>
    <row r="51" ht="14.25">
      <c r="F51" s="5"/>
    </row>
  </sheetData>
  <sheetProtection/>
  <mergeCells count="1">
    <mergeCell ref="B1:U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4">
      <selection activeCell="S39" sqref="S39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49.625" style="0" customWidth="1"/>
    <col min="5" max="5" width="66.00390625" style="0" customWidth="1"/>
    <col min="6" max="6" width="26.125" style="0" customWidth="1"/>
    <col min="7" max="13" width="18.125" style="0" customWidth="1"/>
    <col min="14" max="14" width="20.50390625" style="0" bestFit="1" customWidth="1"/>
    <col min="15" max="16" width="18.125" style="0" customWidth="1"/>
    <col min="17" max="17" width="20.50390625" style="0" bestFit="1" customWidth="1"/>
    <col min="18" max="18" width="17.875" style="0" customWidth="1"/>
    <col min="19" max="19" width="14.50390625" style="0" customWidth="1"/>
    <col min="20" max="20" width="31.50390625" style="0" customWidth="1"/>
    <col min="21" max="21" width="31.625" style="0" customWidth="1"/>
  </cols>
  <sheetData>
    <row r="1" spans="2:18" ht="32.25">
      <c r="B1" s="18" t="s">
        <v>1160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0" ht="14.25">
      <c r="A2" s="5" t="s">
        <v>1</v>
      </c>
      <c r="B2" s="5" t="s">
        <v>121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993</v>
      </c>
      <c r="I2" s="5" t="s">
        <v>994</v>
      </c>
      <c r="J2" s="5" t="s">
        <v>995</v>
      </c>
      <c r="K2" s="5" t="s">
        <v>996</v>
      </c>
      <c r="L2" s="5" t="s">
        <v>994</v>
      </c>
      <c r="M2" s="5" t="s">
        <v>995</v>
      </c>
      <c r="N2" s="5" t="s">
        <v>998</v>
      </c>
      <c r="O2" s="5" t="s">
        <v>999</v>
      </c>
      <c r="P2" s="5" t="s">
        <v>1000</v>
      </c>
      <c r="Q2" s="5" t="s">
        <v>7</v>
      </c>
      <c r="R2" s="5" t="s">
        <v>8</v>
      </c>
      <c r="S2" s="5" t="s">
        <v>9</v>
      </c>
      <c r="T2" s="5" t="s">
        <v>333</v>
      </c>
    </row>
    <row r="3" spans="1:21" ht="14.25">
      <c r="A3" s="5">
        <v>1</v>
      </c>
      <c r="B3" t="s">
        <v>1161</v>
      </c>
      <c r="C3" s="5" t="s">
        <v>1162</v>
      </c>
      <c r="D3" s="5" t="s">
        <v>1163</v>
      </c>
      <c r="E3" s="5" t="s">
        <v>1164</v>
      </c>
      <c r="F3" s="5">
        <v>4385.88</v>
      </c>
      <c r="G3" s="5">
        <v>4385.88</v>
      </c>
      <c r="H3" s="5"/>
      <c r="I3" s="5"/>
      <c r="J3" s="5"/>
      <c r="K3" s="5">
        <v>4385.88</v>
      </c>
      <c r="L3" s="5"/>
      <c r="M3" s="5"/>
      <c r="N3" s="5"/>
      <c r="O3" s="5"/>
      <c r="P3" s="5"/>
      <c r="Q3" s="5"/>
      <c r="R3" s="5"/>
      <c r="S3" s="5" t="s">
        <v>1165</v>
      </c>
      <c r="T3" s="12" t="s">
        <v>1166</v>
      </c>
      <c r="U3" s="12"/>
    </row>
    <row r="4" spans="1:21" ht="14.25">
      <c r="A4" s="5">
        <v>2</v>
      </c>
      <c r="B4" t="s">
        <v>1167</v>
      </c>
      <c r="C4" s="5" t="s">
        <v>75</v>
      </c>
      <c r="D4" s="5" t="s">
        <v>1168</v>
      </c>
      <c r="E4" s="5" t="s">
        <v>1169</v>
      </c>
      <c r="F4" s="5">
        <v>8120.82</v>
      </c>
      <c r="G4" s="5">
        <v>500.76</v>
      </c>
      <c r="H4" s="5"/>
      <c r="I4" s="5"/>
      <c r="J4" s="5"/>
      <c r="K4" s="5"/>
      <c r="L4" s="5"/>
      <c r="M4" s="5"/>
      <c r="N4" s="5"/>
      <c r="O4" s="5"/>
      <c r="P4" s="5"/>
      <c r="Q4" s="5"/>
      <c r="R4" s="5">
        <v>7620.06</v>
      </c>
      <c r="S4" s="5" t="s">
        <v>1170</v>
      </c>
      <c r="T4" s="12" t="s">
        <v>1171</v>
      </c>
      <c r="U4" s="12"/>
    </row>
    <row r="5" spans="1:20" ht="14.25">
      <c r="A5" s="5">
        <v>3</v>
      </c>
      <c r="B5" t="s">
        <v>1172</v>
      </c>
      <c r="C5" s="5" t="s">
        <v>55</v>
      </c>
      <c r="D5" s="5" t="s">
        <v>1173</v>
      </c>
      <c r="E5" s="5" t="s">
        <v>1174</v>
      </c>
      <c r="F5" s="5">
        <v>102113.14</v>
      </c>
      <c r="G5" s="5">
        <v>98285.17</v>
      </c>
      <c r="H5" s="5"/>
      <c r="I5" s="5"/>
      <c r="J5" s="5"/>
      <c r="K5" s="5"/>
      <c r="L5" s="5"/>
      <c r="M5" s="5"/>
      <c r="N5" s="5"/>
      <c r="O5" s="5"/>
      <c r="P5" s="5"/>
      <c r="Q5" s="5"/>
      <c r="R5" s="5">
        <v>3827.97</v>
      </c>
      <c r="S5" s="5" t="s">
        <v>1170</v>
      </c>
      <c r="T5" s="12" t="s">
        <v>1175</v>
      </c>
    </row>
    <row r="6" spans="1:21" ht="14.25">
      <c r="A6" s="5">
        <v>4</v>
      </c>
      <c r="B6" t="s">
        <v>1176</v>
      </c>
      <c r="C6" s="5" t="s">
        <v>123</v>
      </c>
      <c r="D6" s="5" t="s">
        <v>1177</v>
      </c>
      <c r="E6" s="5" t="s">
        <v>1178</v>
      </c>
      <c r="F6" s="5">
        <v>15071.57</v>
      </c>
      <c r="G6" s="5">
        <v>15071.57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1179</v>
      </c>
      <c r="T6" s="12" t="s">
        <v>1180</v>
      </c>
      <c r="U6" s="12"/>
    </row>
    <row r="7" spans="1:20" ht="14.25">
      <c r="A7" s="5">
        <v>5</v>
      </c>
      <c r="B7" t="s">
        <v>1181</v>
      </c>
      <c r="C7" s="5" t="s">
        <v>123</v>
      </c>
      <c r="D7" s="5" t="s">
        <v>498</v>
      </c>
      <c r="E7" s="5" t="s">
        <v>1182</v>
      </c>
      <c r="F7" s="5">
        <v>40987.01</v>
      </c>
      <c r="G7" s="5">
        <v>40987.01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 t="s">
        <v>1179</v>
      </c>
      <c r="T7" s="12" t="s">
        <v>1180</v>
      </c>
    </row>
    <row r="8" spans="1:20" ht="14.25">
      <c r="A8" s="5">
        <v>6</v>
      </c>
      <c r="B8" t="s">
        <v>1183</v>
      </c>
      <c r="C8" s="5" t="s">
        <v>1184</v>
      </c>
      <c r="D8" s="5" t="s">
        <v>1185</v>
      </c>
      <c r="E8" s="5" t="s">
        <v>1186</v>
      </c>
      <c r="F8" s="5">
        <v>12918.68</v>
      </c>
      <c r="G8" s="5">
        <v>12918.68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 t="s">
        <v>1187</v>
      </c>
      <c r="T8" s="12" t="s">
        <v>1188</v>
      </c>
    </row>
    <row r="9" spans="1:20" ht="14.25">
      <c r="A9" s="5">
        <v>7</v>
      </c>
      <c r="B9" t="s">
        <v>1189</v>
      </c>
      <c r="C9" s="5" t="s">
        <v>1190</v>
      </c>
      <c r="D9" s="5" t="s">
        <v>1191</v>
      </c>
      <c r="E9" s="5" t="s">
        <v>1192</v>
      </c>
      <c r="F9" s="5">
        <v>117780.04</v>
      </c>
      <c r="G9" s="5">
        <v>100769.87</v>
      </c>
      <c r="H9" s="5">
        <v>98278.12</v>
      </c>
      <c r="I9" s="5"/>
      <c r="J9" s="5"/>
      <c r="K9" s="5">
        <v>2491.75</v>
      </c>
      <c r="L9" s="5"/>
      <c r="M9" s="5"/>
      <c r="N9" s="5"/>
      <c r="O9" s="5"/>
      <c r="P9" s="5"/>
      <c r="Q9" s="5"/>
      <c r="R9" s="5">
        <v>17010.17</v>
      </c>
      <c r="S9" s="5" t="s">
        <v>1187</v>
      </c>
      <c r="T9" s="12" t="s">
        <v>1193</v>
      </c>
    </row>
    <row r="10" spans="1:20" ht="14.25">
      <c r="A10" s="5">
        <v>8</v>
      </c>
      <c r="B10" t="s">
        <v>1194</v>
      </c>
      <c r="C10" s="5" t="s">
        <v>1195</v>
      </c>
      <c r="D10" s="5" t="s">
        <v>1196</v>
      </c>
      <c r="E10" s="5" t="s">
        <v>1197</v>
      </c>
      <c r="F10" s="5">
        <v>13427.04</v>
      </c>
      <c r="G10" s="5">
        <v>13427.04</v>
      </c>
      <c r="H10" s="5">
        <v>13427.04</v>
      </c>
      <c r="I10" s="5">
        <v>144</v>
      </c>
      <c r="J10" s="5">
        <v>9800</v>
      </c>
      <c r="K10" s="5"/>
      <c r="L10" s="5"/>
      <c r="M10" s="5"/>
      <c r="N10" s="5"/>
      <c r="O10" s="5"/>
      <c r="P10" s="5"/>
      <c r="Q10" s="5"/>
      <c r="R10" s="5"/>
      <c r="S10" s="5" t="s">
        <v>1198</v>
      </c>
      <c r="T10" s="12" t="s">
        <v>1199</v>
      </c>
    </row>
    <row r="11" spans="1:20" ht="14.25">
      <c r="A11" s="5">
        <v>9</v>
      </c>
      <c r="B11" t="s">
        <v>1200</v>
      </c>
      <c r="C11" s="5" t="s">
        <v>169</v>
      </c>
      <c r="D11" s="5" t="s">
        <v>1201</v>
      </c>
      <c r="E11" s="5" t="s">
        <v>1202</v>
      </c>
      <c r="F11" s="5">
        <v>30318.87</v>
      </c>
      <c r="G11" s="5">
        <v>27237.24</v>
      </c>
      <c r="H11" s="5"/>
      <c r="I11" s="5"/>
      <c r="J11" s="5"/>
      <c r="K11" s="5"/>
      <c r="L11" s="5"/>
      <c r="M11" s="5"/>
      <c r="N11" s="5">
        <v>27237.24</v>
      </c>
      <c r="O11" s="5">
        <v>684</v>
      </c>
      <c r="P11" s="5">
        <v>16.23</v>
      </c>
      <c r="Q11" s="5"/>
      <c r="R11" s="5">
        <v>3081.63</v>
      </c>
      <c r="S11" s="5" t="s">
        <v>1203</v>
      </c>
      <c r="T11" s="12" t="s">
        <v>1204</v>
      </c>
    </row>
    <row r="12" spans="1:20" ht="14.25">
      <c r="A12" s="5">
        <v>10</v>
      </c>
      <c r="B12" t="s">
        <v>1205</v>
      </c>
      <c r="C12" s="5" t="s">
        <v>1206</v>
      </c>
      <c r="D12" s="5" t="s">
        <v>1207</v>
      </c>
      <c r="E12" s="5" t="s">
        <v>1208</v>
      </c>
      <c r="F12" s="5">
        <v>12130.04</v>
      </c>
      <c r="G12" s="5">
        <v>12130.04</v>
      </c>
      <c r="H12" s="5">
        <v>576.18</v>
      </c>
      <c r="I12" s="5">
        <v>7</v>
      </c>
      <c r="J12" s="5">
        <v>28000</v>
      </c>
      <c r="K12" s="5">
        <v>1881.17</v>
      </c>
      <c r="L12" s="5">
        <v>17</v>
      </c>
      <c r="M12" s="5">
        <v>48000</v>
      </c>
      <c r="N12" s="5">
        <v>9672.69</v>
      </c>
      <c r="O12" s="5">
        <v>285</v>
      </c>
      <c r="P12" s="5">
        <v>13</v>
      </c>
      <c r="Q12" s="5"/>
      <c r="R12" s="5"/>
      <c r="S12" s="5" t="s">
        <v>1209</v>
      </c>
      <c r="T12" s="12" t="s">
        <v>1210</v>
      </c>
    </row>
    <row r="13" spans="1:20" ht="14.25">
      <c r="A13" s="5">
        <v>11</v>
      </c>
      <c r="B13" t="s">
        <v>1211</v>
      </c>
      <c r="C13" s="5" t="s">
        <v>1071</v>
      </c>
      <c r="D13" s="5" t="s">
        <v>1072</v>
      </c>
      <c r="E13" s="5" t="s">
        <v>1212</v>
      </c>
      <c r="F13" s="5">
        <v>693.58</v>
      </c>
      <c r="G13" s="5">
        <v>693.58</v>
      </c>
      <c r="H13" s="5"/>
      <c r="I13" s="5"/>
      <c r="J13" s="5"/>
      <c r="K13" s="5">
        <v>693.58</v>
      </c>
      <c r="L13" s="5">
        <v>6</v>
      </c>
      <c r="M13" s="5">
        <v>33000</v>
      </c>
      <c r="N13" s="5"/>
      <c r="O13" s="5"/>
      <c r="P13" s="5"/>
      <c r="Q13" s="5"/>
      <c r="R13" s="5"/>
      <c r="S13" s="5" t="s">
        <v>1213</v>
      </c>
      <c r="T13" s="12" t="s">
        <v>1214</v>
      </c>
    </row>
    <row r="14" spans="1:20" ht="14.25">
      <c r="A14" s="5">
        <v>12</v>
      </c>
      <c r="B14" t="s">
        <v>1215</v>
      </c>
      <c r="C14" s="5" t="s">
        <v>24</v>
      </c>
      <c r="D14" s="5" t="s">
        <v>25</v>
      </c>
      <c r="E14" s="5" t="s">
        <v>1216</v>
      </c>
      <c r="F14" s="5">
        <v>480.58</v>
      </c>
      <c r="G14" s="5">
        <v>480.58</v>
      </c>
      <c r="H14" s="5">
        <v>480.58</v>
      </c>
      <c r="I14" s="5">
        <v>4</v>
      </c>
      <c r="J14" s="5">
        <v>21981</v>
      </c>
      <c r="K14" s="5"/>
      <c r="L14" s="5"/>
      <c r="M14" s="5"/>
      <c r="N14" s="5"/>
      <c r="O14" s="5"/>
      <c r="P14" s="5"/>
      <c r="Q14" s="5"/>
      <c r="R14" s="5"/>
      <c r="S14" s="5" t="s">
        <v>1217</v>
      </c>
      <c r="T14" s="12" t="s">
        <v>1218</v>
      </c>
    </row>
    <row r="15" spans="1:21" ht="14.25">
      <c r="A15" s="5">
        <v>13</v>
      </c>
      <c r="B15" t="s">
        <v>1219</v>
      </c>
      <c r="C15" s="5" t="s">
        <v>1220</v>
      </c>
      <c r="D15" s="5" t="s">
        <v>1221</v>
      </c>
      <c r="E15" s="5" t="s">
        <v>1222</v>
      </c>
      <c r="F15" s="5">
        <v>8970.23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8970.23</v>
      </c>
      <c r="S15" s="5" t="s">
        <v>1223</v>
      </c>
      <c r="T15" s="19" t="s">
        <v>1224</v>
      </c>
      <c r="U15" s="19"/>
    </row>
    <row r="16" spans="1:20" ht="14.25">
      <c r="A16" s="5">
        <v>14</v>
      </c>
      <c r="B16" t="s">
        <v>1225</v>
      </c>
      <c r="C16" s="5" t="s">
        <v>55</v>
      </c>
      <c r="D16" s="5" t="s">
        <v>1226</v>
      </c>
      <c r="E16" s="5" t="s">
        <v>1227</v>
      </c>
      <c r="F16" s="5">
        <v>129571.65</v>
      </c>
      <c r="G16" s="5">
        <v>6329</v>
      </c>
      <c r="H16" s="5">
        <v>115113.71</v>
      </c>
      <c r="I16" s="5">
        <v>1258</v>
      </c>
      <c r="J16" s="5">
        <v>6329</v>
      </c>
      <c r="K16" s="5">
        <v>7976.02</v>
      </c>
      <c r="L16" s="5">
        <v>35</v>
      </c>
      <c r="M16" s="5">
        <v>6329</v>
      </c>
      <c r="N16" s="5"/>
      <c r="O16" s="5"/>
      <c r="P16" s="5"/>
      <c r="Q16" s="5"/>
      <c r="R16" s="5">
        <v>6481.92</v>
      </c>
      <c r="S16" s="5" t="s">
        <v>1228</v>
      </c>
      <c r="T16" s="12" t="s">
        <v>1229</v>
      </c>
    </row>
    <row r="17" spans="1:20" ht="14.25">
      <c r="A17" s="5">
        <v>15</v>
      </c>
      <c r="B17" t="s">
        <v>1230</v>
      </c>
      <c r="C17" s="5" t="s">
        <v>253</v>
      </c>
      <c r="D17" s="5" t="s">
        <v>1231</v>
      </c>
      <c r="E17" s="5" t="s">
        <v>1232</v>
      </c>
      <c r="F17" s="5">
        <v>4908.73</v>
      </c>
      <c r="G17" s="5">
        <v>4908.73</v>
      </c>
      <c r="H17" s="5"/>
      <c r="I17" s="5"/>
      <c r="J17" s="5"/>
      <c r="K17" s="5"/>
      <c r="L17" s="5"/>
      <c r="M17" s="5"/>
      <c r="N17" s="5">
        <v>4908.73</v>
      </c>
      <c r="O17" s="5">
        <v>119</v>
      </c>
      <c r="P17" s="5">
        <v>26</v>
      </c>
      <c r="Q17" s="5"/>
      <c r="R17" s="5"/>
      <c r="S17" s="13" t="s">
        <v>1233</v>
      </c>
      <c r="T17" s="12" t="s">
        <v>1234</v>
      </c>
    </row>
    <row r="18" spans="1:20" ht="14.25">
      <c r="A18" s="5">
        <v>16</v>
      </c>
      <c r="B18" t="s">
        <v>1235</v>
      </c>
      <c r="C18" s="5" t="s">
        <v>253</v>
      </c>
      <c r="D18" s="5" t="s">
        <v>1236</v>
      </c>
      <c r="E18" s="5" t="s">
        <v>1237</v>
      </c>
      <c r="F18" s="5">
        <v>4425.36</v>
      </c>
      <c r="G18" s="5">
        <v>4425.36</v>
      </c>
      <c r="H18" s="5"/>
      <c r="I18" s="5"/>
      <c r="J18" s="5"/>
      <c r="K18" s="5"/>
      <c r="L18" s="5"/>
      <c r="M18" s="5"/>
      <c r="N18" s="5">
        <v>4425.36</v>
      </c>
      <c r="O18" s="5">
        <v>108</v>
      </c>
      <c r="P18" s="5">
        <v>26</v>
      </c>
      <c r="Q18" s="5"/>
      <c r="R18" s="5"/>
      <c r="S18" s="13" t="s">
        <v>1233</v>
      </c>
      <c r="T18" s="12" t="s">
        <v>1238</v>
      </c>
    </row>
    <row r="19" spans="1:20" ht="14.25">
      <c r="A19" s="5">
        <v>17</v>
      </c>
      <c r="B19" t="s">
        <v>1239</v>
      </c>
      <c r="C19" s="5" t="s">
        <v>253</v>
      </c>
      <c r="D19" s="5" t="s">
        <v>1240</v>
      </c>
      <c r="E19" s="5" t="s">
        <v>1241</v>
      </c>
      <c r="F19" s="5">
        <v>3229.43</v>
      </c>
      <c r="G19" s="5">
        <v>3229.43</v>
      </c>
      <c r="H19" s="5"/>
      <c r="I19" s="5"/>
      <c r="J19" s="5"/>
      <c r="K19" s="5"/>
      <c r="L19" s="5"/>
      <c r="M19" s="5"/>
      <c r="N19" s="5">
        <v>3229.43</v>
      </c>
      <c r="O19" s="5">
        <v>79</v>
      </c>
      <c r="P19" s="5">
        <v>26</v>
      </c>
      <c r="Q19" s="5"/>
      <c r="R19" s="5"/>
      <c r="S19" s="13" t="s">
        <v>1233</v>
      </c>
      <c r="T19" s="12" t="s">
        <v>1242</v>
      </c>
    </row>
    <row r="20" spans="1:20" ht="14.25">
      <c r="A20" s="5">
        <v>18</v>
      </c>
      <c r="B20" t="s">
        <v>1243</v>
      </c>
      <c r="C20" s="5" t="s">
        <v>274</v>
      </c>
      <c r="D20" s="5" t="s">
        <v>1244</v>
      </c>
      <c r="E20" s="5" t="s">
        <v>1245</v>
      </c>
      <c r="F20" s="5">
        <v>61573.36</v>
      </c>
      <c r="G20" s="5">
        <v>58051.79</v>
      </c>
      <c r="H20" s="5">
        <v>51499.92</v>
      </c>
      <c r="I20" s="5">
        <v>576</v>
      </c>
      <c r="J20" s="5">
        <v>2700</v>
      </c>
      <c r="K20" s="5">
        <v>6551.87</v>
      </c>
      <c r="L20" s="5">
        <v>28</v>
      </c>
      <c r="M20" s="5">
        <v>2700</v>
      </c>
      <c r="N20" s="5"/>
      <c r="O20" s="5"/>
      <c r="P20" s="5"/>
      <c r="Q20" s="5"/>
      <c r="R20" s="5">
        <v>3521.57</v>
      </c>
      <c r="S20" s="5" t="s">
        <v>1246</v>
      </c>
      <c r="T20" s="12" t="s">
        <v>1247</v>
      </c>
    </row>
    <row r="21" spans="1:21" ht="14.25">
      <c r="A21" s="5">
        <v>19</v>
      </c>
      <c r="B21" t="s">
        <v>1248</v>
      </c>
      <c r="C21" s="5" t="s">
        <v>1249</v>
      </c>
      <c r="D21" s="5" t="s">
        <v>1250</v>
      </c>
      <c r="E21" s="5" t="s">
        <v>1251</v>
      </c>
      <c r="F21" s="5">
        <v>36070.49</v>
      </c>
      <c r="G21" s="5">
        <v>34937.18</v>
      </c>
      <c r="H21" s="5">
        <v>18557.75</v>
      </c>
      <c r="I21" s="5">
        <v>156</v>
      </c>
      <c r="J21" s="5">
        <v>17503</v>
      </c>
      <c r="K21" s="5"/>
      <c r="L21" s="5"/>
      <c r="M21" s="5"/>
      <c r="N21" s="5">
        <v>16379.43</v>
      </c>
      <c r="O21" s="5">
        <v>500</v>
      </c>
      <c r="P21" s="5">
        <v>15</v>
      </c>
      <c r="Q21" s="5">
        <v>1133.31</v>
      </c>
      <c r="R21" s="5"/>
      <c r="S21" s="5" t="s">
        <v>1246</v>
      </c>
      <c r="T21" s="19" t="s">
        <v>1252</v>
      </c>
      <c r="U21" s="19"/>
    </row>
    <row r="22" spans="1:20" ht="14.25">
      <c r="A22" s="5">
        <v>20</v>
      </c>
      <c r="B22" t="s">
        <v>1253</v>
      </c>
      <c r="C22" s="5" t="s">
        <v>1254</v>
      </c>
      <c r="D22" s="5" t="s">
        <v>352</v>
      </c>
      <c r="E22" s="5" t="s">
        <v>1255</v>
      </c>
      <c r="F22" s="5">
        <v>63889.19</v>
      </c>
      <c r="G22" s="5">
        <v>62065.84</v>
      </c>
      <c r="H22" s="5">
        <v>62065.84</v>
      </c>
      <c r="I22" s="5">
        <v>744</v>
      </c>
      <c r="J22" s="5">
        <v>2700</v>
      </c>
      <c r="K22" s="5"/>
      <c r="L22" s="5"/>
      <c r="M22" s="5"/>
      <c r="N22" s="5"/>
      <c r="O22" s="5"/>
      <c r="P22" s="5"/>
      <c r="Q22" s="5"/>
      <c r="R22" s="5">
        <v>1823.35</v>
      </c>
      <c r="S22" s="5" t="s">
        <v>1256</v>
      </c>
      <c r="T22" s="12" t="s">
        <v>1257</v>
      </c>
    </row>
    <row r="23" spans="1:20" ht="14.25">
      <c r="A23" s="5">
        <v>21</v>
      </c>
      <c r="B23" t="s">
        <v>1258</v>
      </c>
      <c r="C23" s="5" t="s">
        <v>1119</v>
      </c>
      <c r="D23" s="5" t="s">
        <v>1120</v>
      </c>
      <c r="E23" s="5" t="s">
        <v>1259</v>
      </c>
      <c r="F23" s="5">
        <v>14383.58</v>
      </c>
      <c r="G23" s="5">
        <v>14383.58</v>
      </c>
      <c r="H23" s="5"/>
      <c r="I23" s="5"/>
      <c r="J23" s="5"/>
      <c r="K23" s="5"/>
      <c r="L23" s="5"/>
      <c r="M23" s="5"/>
      <c r="N23" s="5">
        <v>14383.58</v>
      </c>
      <c r="O23" s="5">
        <v>411</v>
      </c>
      <c r="P23" s="5">
        <v>20</v>
      </c>
      <c r="Q23" s="5"/>
      <c r="R23" s="5"/>
      <c r="S23" s="5" t="s">
        <v>1260</v>
      </c>
      <c r="T23" s="12" t="s">
        <v>1123</v>
      </c>
    </row>
    <row r="24" spans="1:20" ht="14.25">
      <c r="A24" s="5">
        <v>22</v>
      </c>
      <c r="B24" t="s">
        <v>1261</v>
      </c>
      <c r="C24" s="5" t="s">
        <v>676</v>
      </c>
      <c r="D24" s="5" t="s">
        <v>677</v>
      </c>
      <c r="E24" s="5" t="s">
        <v>1262</v>
      </c>
      <c r="F24" s="5">
        <v>22994.25</v>
      </c>
      <c r="G24" s="5">
        <v>20848.98</v>
      </c>
      <c r="H24" s="5"/>
      <c r="I24" s="5"/>
      <c r="J24" s="5"/>
      <c r="K24" s="5"/>
      <c r="L24" s="5"/>
      <c r="M24" s="5"/>
      <c r="N24" s="5">
        <v>20848.98</v>
      </c>
      <c r="O24" s="5">
        <v>773</v>
      </c>
      <c r="P24" s="5">
        <v>18</v>
      </c>
      <c r="R24" s="5">
        <v>2145.27</v>
      </c>
      <c r="S24" s="5" t="s">
        <v>1263</v>
      </c>
      <c r="T24" s="19" t="s">
        <v>1264</v>
      </c>
    </row>
    <row r="25" spans="1:20" ht="14.25">
      <c r="A25" s="5">
        <v>23</v>
      </c>
      <c r="B25" t="s">
        <v>1265</v>
      </c>
      <c r="C25" s="5" t="s">
        <v>223</v>
      </c>
      <c r="D25" s="5" t="s">
        <v>1266</v>
      </c>
      <c r="E25" s="5" t="s">
        <v>1267</v>
      </c>
      <c r="F25" s="5">
        <v>59574.75</v>
      </c>
      <c r="G25" s="5">
        <v>54500.71</v>
      </c>
      <c r="H25" s="5">
        <v>54500.71</v>
      </c>
      <c r="I25" s="5">
        <v>556</v>
      </c>
      <c r="J25" s="5">
        <v>3300</v>
      </c>
      <c r="K25" s="5"/>
      <c r="L25" s="5"/>
      <c r="M25" s="5"/>
      <c r="N25" s="5"/>
      <c r="O25" s="5"/>
      <c r="P25" s="5"/>
      <c r="Q25" s="5"/>
      <c r="R25" s="5">
        <v>5074.04</v>
      </c>
      <c r="S25" s="5" t="s">
        <v>1268</v>
      </c>
      <c r="T25" s="12" t="s">
        <v>1269</v>
      </c>
    </row>
    <row r="26" spans="1:21" ht="14.25">
      <c r="A26" s="5">
        <v>24</v>
      </c>
      <c r="B26" t="s">
        <v>1270</v>
      </c>
      <c r="C26" s="5" t="s">
        <v>137</v>
      </c>
      <c r="D26" s="5" t="s">
        <v>1271</v>
      </c>
      <c r="E26" s="5" t="s">
        <v>1272</v>
      </c>
      <c r="F26" s="5">
        <v>34853.75</v>
      </c>
      <c r="G26" s="5">
        <v>6901.51</v>
      </c>
      <c r="H26" s="5"/>
      <c r="I26" s="5"/>
      <c r="J26" s="5"/>
      <c r="K26" s="5"/>
      <c r="L26" s="5"/>
      <c r="M26" s="5"/>
      <c r="N26" s="5">
        <v>6901.51</v>
      </c>
      <c r="O26" s="5">
        <v>160</v>
      </c>
      <c r="P26" s="5">
        <v>20</v>
      </c>
      <c r="R26" s="5">
        <v>27952.24</v>
      </c>
      <c r="S26" s="5" t="s">
        <v>1273</v>
      </c>
      <c r="T26" s="19" t="s">
        <v>1274</v>
      </c>
      <c r="U26" s="19"/>
    </row>
    <row r="27" spans="1:20" ht="14.25">
      <c r="A27" s="5">
        <v>25</v>
      </c>
      <c r="B27" t="s">
        <v>1275</v>
      </c>
      <c r="C27" s="5" t="s">
        <v>1276</v>
      </c>
      <c r="D27" s="5" t="s">
        <v>1277</v>
      </c>
      <c r="E27" s="5" t="s">
        <v>1278</v>
      </c>
      <c r="F27" s="5">
        <v>18329.48</v>
      </c>
      <c r="G27" s="5">
        <v>18329.48</v>
      </c>
      <c r="H27" s="5"/>
      <c r="I27" s="5"/>
      <c r="J27" s="5"/>
      <c r="K27" s="5"/>
      <c r="L27" s="5"/>
      <c r="M27" s="5"/>
      <c r="N27" s="5">
        <v>18329.48</v>
      </c>
      <c r="O27" s="5">
        <v>614</v>
      </c>
      <c r="P27" s="5">
        <v>6</v>
      </c>
      <c r="Q27" s="5"/>
      <c r="S27" s="5" t="s">
        <v>1273</v>
      </c>
      <c r="T27" s="12" t="s">
        <v>1279</v>
      </c>
    </row>
    <row r="28" spans="1:20" ht="14.25">
      <c r="A28" s="5">
        <v>26</v>
      </c>
      <c r="B28" t="s">
        <v>1280</v>
      </c>
      <c r="C28" s="5" t="s">
        <v>1281</v>
      </c>
      <c r="D28" s="5" t="s">
        <v>1282</v>
      </c>
      <c r="E28" s="5" t="s">
        <v>1283</v>
      </c>
      <c r="F28" s="5">
        <v>3292.52</v>
      </c>
      <c r="G28" s="5">
        <v>3292.52</v>
      </c>
      <c r="H28" s="5"/>
      <c r="I28" s="5"/>
      <c r="J28" s="5"/>
      <c r="K28" s="5">
        <v>3292.52</v>
      </c>
      <c r="L28" s="5">
        <v>16</v>
      </c>
      <c r="M28" s="5">
        <v>45000</v>
      </c>
      <c r="N28" s="5"/>
      <c r="O28" s="5"/>
      <c r="P28" s="5"/>
      <c r="S28" s="5" t="s">
        <v>1284</v>
      </c>
      <c r="T28" s="12" t="s">
        <v>1285</v>
      </c>
    </row>
    <row r="29" spans="1:20" ht="14.25">
      <c r="A29" s="5">
        <v>27</v>
      </c>
      <c r="B29" t="s">
        <v>1286</v>
      </c>
      <c r="C29" s="5" t="s">
        <v>454</v>
      </c>
      <c r="D29" s="5" t="s">
        <v>455</v>
      </c>
      <c r="E29" s="5" t="s">
        <v>1287</v>
      </c>
      <c r="F29" s="5">
        <v>11272.8</v>
      </c>
      <c r="G29" s="5">
        <v>11272.8</v>
      </c>
      <c r="H29" s="5"/>
      <c r="I29" s="5"/>
      <c r="J29" s="5"/>
      <c r="K29" s="5">
        <v>11272.8</v>
      </c>
      <c r="L29" s="5">
        <v>104</v>
      </c>
      <c r="M29" s="5">
        <v>7508</v>
      </c>
      <c r="N29" s="5"/>
      <c r="O29" s="5"/>
      <c r="P29" s="5"/>
      <c r="S29" s="5" t="s">
        <v>1288</v>
      </c>
      <c r="T29" s="12" t="s">
        <v>1289</v>
      </c>
    </row>
    <row r="30" spans="1:20" ht="14.25">
      <c r="A30" s="5">
        <v>28</v>
      </c>
      <c r="B30" t="s">
        <v>1290</v>
      </c>
      <c r="C30" s="5" t="s">
        <v>274</v>
      </c>
      <c r="D30" s="5" t="s">
        <v>1291</v>
      </c>
      <c r="E30" s="5" t="s">
        <v>1292</v>
      </c>
      <c r="F30" s="5">
        <v>109567.98</v>
      </c>
      <c r="G30" s="5">
        <v>100884.41</v>
      </c>
      <c r="H30" s="5">
        <v>96050.3</v>
      </c>
      <c r="I30" s="5">
        <v>1040</v>
      </c>
      <c r="J30" s="5">
        <v>3500</v>
      </c>
      <c r="K30" s="5">
        <v>4834.11</v>
      </c>
      <c r="L30" s="5">
        <v>13</v>
      </c>
      <c r="M30" s="5">
        <v>3500</v>
      </c>
      <c r="N30" s="5"/>
      <c r="O30" s="5"/>
      <c r="P30" s="5"/>
      <c r="R30" s="5">
        <v>8683.57</v>
      </c>
      <c r="S30" s="5" t="s">
        <v>1288</v>
      </c>
      <c r="T30" s="12" t="s">
        <v>1293</v>
      </c>
    </row>
    <row r="31" spans="1:21" ht="14.25">
      <c r="A31" s="5">
        <v>29</v>
      </c>
      <c r="B31" t="s">
        <v>1294</v>
      </c>
      <c r="C31" s="5" t="s">
        <v>861</v>
      </c>
      <c r="D31" s="5" t="s">
        <v>1295</v>
      </c>
      <c r="E31" s="5" t="s">
        <v>1296</v>
      </c>
      <c r="F31" s="5">
        <v>15424.67</v>
      </c>
      <c r="G31" s="5">
        <v>15424.67</v>
      </c>
      <c r="H31" s="5"/>
      <c r="I31" s="5"/>
      <c r="J31" s="5"/>
      <c r="K31" s="5">
        <v>1716.21</v>
      </c>
      <c r="L31" s="5">
        <v>32</v>
      </c>
      <c r="M31" s="5">
        <v>30700</v>
      </c>
      <c r="N31" s="5">
        <v>13708.46</v>
      </c>
      <c r="O31" s="5">
        <v>391</v>
      </c>
      <c r="P31" s="5">
        <v>8</v>
      </c>
      <c r="S31" s="5" t="s">
        <v>1297</v>
      </c>
      <c r="T31" s="29" t="s">
        <v>1298</v>
      </c>
      <c r="U31" s="29"/>
    </row>
    <row r="32" spans="1:20" ht="14.25">
      <c r="A32" s="5">
        <v>30</v>
      </c>
      <c r="B32" t="s">
        <v>1299</v>
      </c>
      <c r="C32" s="5" t="s">
        <v>1300</v>
      </c>
      <c r="D32" s="5" t="s">
        <v>1301</v>
      </c>
      <c r="E32" s="5" t="s">
        <v>1302</v>
      </c>
      <c r="F32" s="5">
        <v>683.06</v>
      </c>
      <c r="G32" s="5">
        <v>683.06</v>
      </c>
      <c r="H32" s="5">
        <v>683.06</v>
      </c>
      <c r="I32" s="5">
        <v>8</v>
      </c>
      <c r="J32" s="5">
        <v>16000</v>
      </c>
      <c r="K32" s="5"/>
      <c r="L32" s="5"/>
      <c r="M32" s="5"/>
      <c r="N32" s="5"/>
      <c r="O32" s="5"/>
      <c r="P32" s="5"/>
      <c r="R32" s="5"/>
      <c r="S32" s="5" t="s">
        <v>1297</v>
      </c>
      <c r="T32" s="29" t="s">
        <v>1303</v>
      </c>
    </row>
    <row r="33" spans="1:20" ht="14.25">
      <c r="A33" s="5">
        <v>31</v>
      </c>
      <c r="B33" t="s">
        <v>1304</v>
      </c>
      <c r="C33" s="5" t="s">
        <v>1305</v>
      </c>
      <c r="D33" s="5" t="s">
        <v>1306</v>
      </c>
      <c r="E33" s="5" t="s">
        <v>1307</v>
      </c>
      <c r="F33" s="5">
        <v>102162.75</v>
      </c>
      <c r="G33" s="5">
        <v>90031.38</v>
      </c>
      <c r="H33" s="5">
        <v>90031.38</v>
      </c>
      <c r="I33" s="5">
        <v>1036</v>
      </c>
      <c r="J33" s="5">
        <v>6000</v>
      </c>
      <c r="K33" s="5"/>
      <c r="L33" s="5"/>
      <c r="M33" s="5"/>
      <c r="N33" s="5"/>
      <c r="O33" s="5"/>
      <c r="P33" s="5"/>
      <c r="R33" s="5">
        <v>12131.37</v>
      </c>
      <c r="S33" s="5" t="s">
        <v>1308</v>
      </c>
      <c r="T33" s="19" t="s">
        <v>1309</v>
      </c>
    </row>
    <row r="34" spans="1:20" ht="14.25">
      <c r="A34" s="5">
        <v>32</v>
      </c>
      <c r="B34" t="s">
        <v>1310</v>
      </c>
      <c r="C34" s="5" t="s">
        <v>1305</v>
      </c>
      <c r="D34" s="5" t="s">
        <v>1311</v>
      </c>
      <c r="E34" s="5" t="s">
        <v>1307</v>
      </c>
      <c r="F34" s="5">
        <v>18396.75</v>
      </c>
      <c r="G34" s="5">
        <v>18396.75</v>
      </c>
      <c r="H34" s="5">
        <v>18396.75</v>
      </c>
      <c r="I34" s="5">
        <v>224</v>
      </c>
      <c r="J34" s="5">
        <v>6000</v>
      </c>
      <c r="K34" s="5"/>
      <c r="L34" s="5"/>
      <c r="M34" s="5"/>
      <c r="N34" s="5"/>
      <c r="O34" s="5"/>
      <c r="P34" s="5"/>
      <c r="S34" s="5" t="s">
        <v>1308</v>
      </c>
      <c r="T34" s="19" t="s">
        <v>1309</v>
      </c>
    </row>
    <row r="35" spans="1:20" ht="14.25">
      <c r="A35" s="5">
        <v>33</v>
      </c>
      <c r="B35" t="s">
        <v>1312</v>
      </c>
      <c r="C35" s="5" t="s">
        <v>1313</v>
      </c>
      <c r="D35" s="5" t="s">
        <v>1314</v>
      </c>
      <c r="E35" s="5" t="s">
        <v>1315</v>
      </c>
      <c r="F35" s="5">
        <v>9736.26</v>
      </c>
      <c r="G35" s="5">
        <v>9736.26</v>
      </c>
      <c r="N35" s="5">
        <v>9736.26</v>
      </c>
      <c r="O35" s="5">
        <v>178</v>
      </c>
      <c r="P35" s="5">
        <v>15</v>
      </c>
      <c r="R35" s="5"/>
      <c r="S35" s="5" t="s">
        <v>1316</v>
      </c>
      <c r="T35" s="12" t="s">
        <v>1317</v>
      </c>
    </row>
    <row r="36" spans="1:20" ht="14.25">
      <c r="A36" s="5">
        <v>34</v>
      </c>
      <c r="B36" t="s">
        <v>1318</v>
      </c>
      <c r="C36" s="5" t="s">
        <v>1319</v>
      </c>
      <c r="D36" s="5" t="s">
        <v>1320</v>
      </c>
      <c r="E36" s="5" t="s">
        <v>1321</v>
      </c>
      <c r="F36" s="5">
        <v>6973.33</v>
      </c>
      <c r="G36" s="5">
        <v>69733.33</v>
      </c>
      <c r="H36" s="5"/>
      <c r="I36" s="5"/>
      <c r="J36" s="5"/>
      <c r="K36" s="5">
        <v>69733.33</v>
      </c>
      <c r="L36" s="5">
        <v>30</v>
      </c>
      <c r="M36" s="5">
        <v>10029</v>
      </c>
      <c r="N36" s="5"/>
      <c r="O36" s="5"/>
      <c r="P36" s="5"/>
      <c r="S36" s="5" t="s">
        <v>1322</v>
      </c>
      <c r="T36" s="12" t="s">
        <v>1323</v>
      </c>
    </row>
    <row r="37" spans="1:20" ht="14.25">
      <c r="A37" s="5">
        <v>35</v>
      </c>
      <c r="B37" t="s">
        <v>1324</v>
      </c>
      <c r="C37" s="5" t="s">
        <v>1325</v>
      </c>
      <c r="D37" s="5" t="s">
        <v>1326</v>
      </c>
      <c r="E37" s="5" t="s">
        <v>1327</v>
      </c>
      <c r="F37" s="5">
        <v>9625.51</v>
      </c>
      <c r="G37" s="5">
        <v>9625.51</v>
      </c>
      <c r="H37" s="5"/>
      <c r="I37" s="5"/>
      <c r="J37" s="5"/>
      <c r="K37" s="5">
        <v>9625.51</v>
      </c>
      <c r="L37" s="5">
        <v>42</v>
      </c>
      <c r="M37" s="5">
        <v>10029</v>
      </c>
      <c r="N37" s="5"/>
      <c r="O37" s="5"/>
      <c r="P37" s="5"/>
      <c r="S37" s="5" t="s">
        <v>1322</v>
      </c>
      <c r="T37" s="12" t="s">
        <v>1328</v>
      </c>
    </row>
    <row r="38" spans="1:20" ht="14.25">
      <c r="A38" s="5">
        <v>36</v>
      </c>
      <c r="B38" t="s">
        <v>1329</v>
      </c>
      <c r="C38" s="5" t="s">
        <v>1319</v>
      </c>
      <c r="D38" s="5" t="s">
        <v>1330</v>
      </c>
      <c r="E38" s="5" t="s">
        <v>1331</v>
      </c>
      <c r="F38" s="5">
        <v>9051.56</v>
      </c>
      <c r="G38" s="5">
        <v>9051.56</v>
      </c>
      <c r="H38" s="5"/>
      <c r="I38" s="5"/>
      <c r="J38" s="5"/>
      <c r="K38" s="5">
        <v>9051.56</v>
      </c>
      <c r="L38" s="5">
        <v>15</v>
      </c>
      <c r="M38" s="5">
        <v>10029</v>
      </c>
      <c r="N38" s="5"/>
      <c r="O38" s="5"/>
      <c r="P38" s="5"/>
      <c r="S38" s="5" t="s">
        <v>1322</v>
      </c>
      <c r="T38" s="12" t="s">
        <v>1332</v>
      </c>
    </row>
    <row r="39" spans="1:20" ht="14.25">
      <c r="A39" s="5">
        <v>37</v>
      </c>
      <c r="C39" s="5"/>
      <c r="D39" s="5"/>
      <c r="E39" s="5"/>
      <c r="F39" s="5">
        <f>SUM(F3:F38)</f>
        <v>1117388.6900000002</v>
      </c>
      <c r="G39" s="5">
        <f>SUM(G3:G38)</f>
        <v>953931.2600000001</v>
      </c>
      <c r="H39" s="5"/>
      <c r="I39" s="5"/>
      <c r="J39" s="5"/>
      <c r="K39" s="5"/>
      <c r="L39" s="5"/>
      <c r="M39" s="5"/>
      <c r="N39" s="5"/>
      <c r="O39" s="5"/>
      <c r="P39" s="5"/>
      <c r="Q39" s="5">
        <v>1133.31</v>
      </c>
      <c r="R39" s="5">
        <f>SUM(R3:R38)</f>
        <v>108323.38999999998</v>
      </c>
      <c r="S39" s="5"/>
      <c r="T39" s="14"/>
    </row>
    <row r="40" spans="1:20" ht="14.25">
      <c r="A40" s="5">
        <v>38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S40" s="5"/>
      <c r="T40" s="14"/>
    </row>
    <row r="41" spans="1:20" ht="14.25">
      <c r="A41" s="5">
        <v>39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S41" s="5"/>
      <c r="T41" s="12"/>
    </row>
    <row r="42" spans="1:20" ht="14.25">
      <c r="A42" s="5">
        <v>40</v>
      </c>
      <c r="C42" s="5"/>
      <c r="D42" s="5"/>
      <c r="E42" s="5"/>
      <c r="F42" s="5"/>
      <c r="R42" s="5"/>
      <c r="S42" s="5"/>
      <c r="T42" s="14"/>
    </row>
    <row r="43" spans="1:20" ht="14.25">
      <c r="A43" s="5">
        <v>41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S43" s="5"/>
      <c r="T43" s="12"/>
    </row>
    <row r="44" spans="1:20" ht="14.25">
      <c r="A44" s="5">
        <v>42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S44" s="5"/>
      <c r="T44" s="12"/>
    </row>
    <row r="45" spans="1:20" ht="14.25">
      <c r="A45" s="5">
        <v>43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S45" s="5"/>
      <c r="T45" s="12"/>
    </row>
    <row r="46" spans="1:20" ht="14.25">
      <c r="A46" s="5">
        <v>44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5"/>
      <c r="S46" s="5"/>
      <c r="T46" s="12"/>
    </row>
    <row r="47" spans="1:20" ht="14.25">
      <c r="A47" s="5">
        <v>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S47" s="5"/>
      <c r="T47" s="12"/>
    </row>
    <row r="48" spans="1:20" ht="14.25">
      <c r="A48" s="5">
        <v>46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S48" s="5"/>
      <c r="T48" s="12"/>
    </row>
    <row r="49" spans="1:20" ht="14.25">
      <c r="A49" s="5">
        <v>47</v>
      </c>
      <c r="C49" s="5"/>
      <c r="D49" s="5"/>
      <c r="E49" s="5"/>
      <c r="F49" s="5"/>
      <c r="R49" s="5"/>
      <c r="S49" s="5"/>
      <c r="T49" s="12"/>
    </row>
    <row r="50" ht="14.25">
      <c r="F50" s="5"/>
    </row>
  </sheetData>
  <sheetProtection/>
  <mergeCells count="1">
    <mergeCell ref="B1:R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0"/>
  <sheetViews>
    <sheetView workbookViewId="0" topLeftCell="A19">
      <selection activeCell="C43" sqref="C43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49.625" style="0" customWidth="1"/>
    <col min="5" max="5" width="66.00390625" style="0" customWidth="1"/>
    <col min="6" max="6" width="26.125" style="0" customWidth="1"/>
    <col min="7" max="16" width="18.125" style="0" customWidth="1"/>
    <col min="17" max="17" width="20.50390625" style="0" bestFit="1" customWidth="1"/>
    <col min="18" max="19" width="18.125" style="0" customWidth="1"/>
    <col min="20" max="20" width="20.50390625" style="0" bestFit="1" customWidth="1"/>
    <col min="21" max="21" width="17.875" style="0" customWidth="1"/>
    <col min="22" max="22" width="14.50390625" style="0" customWidth="1"/>
    <col min="23" max="23" width="36.875" style="0" customWidth="1"/>
    <col min="24" max="24" width="31.625" style="0" customWidth="1"/>
  </cols>
  <sheetData>
    <row r="1" spans="2:21" ht="32.25">
      <c r="B1" s="18" t="s">
        <v>1333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3" ht="14.25">
      <c r="A2" s="5" t="s">
        <v>1</v>
      </c>
      <c r="B2" s="5" t="s">
        <v>121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993</v>
      </c>
      <c r="I2" s="5" t="s">
        <v>994</v>
      </c>
      <c r="J2" s="5" t="s">
        <v>995</v>
      </c>
      <c r="K2" s="5" t="s">
        <v>996</v>
      </c>
      <c r="L2" s="5" t="s">
        <v>994</v>
      </c>
      <c r="M2" s="5" t="s">
        <v>995</v>
      </c>
      <c r="N2" s="5" t="s">
        <v>997</v>
      </c>
      <c r="O2" s="5" t="s">
        <v>994</v>
      </c>
      <c r="P2" s="5" t="s">
        <v>995</v>
      </c>
      <c r="Q2" s="25" t="s">
        <v>1334</v>
      </c>
      <c r="R2" s="5" t="s">
        <v>999</v>
      </c>
      <c r="S2" s="5" t="s">
        <v>1000</v>
      </c>
      <c r="T2" s="5" t="s">
        <v>7</v>
      </c>
      <c r="U2" s="5" t="s">
        <v>8</v>
      </c>
      <c r="V2" s="5" t="s">
        <v>9</v>
      </c>
      <c r="W2" s="5" t="s">
        <v>333</v>
      </c>
    </row>
    <row r="3" spans="1:24" ht="14.25">
      <c r="A3" s="5">
        <v>1</v>
      </c>
      <c r="B3" t="s">
        <v>1335</v>
      </c>
      <c r="C3" s="5" t="s">
        <v>24</v>
      </c>
      <c r="D3" s="5" t="s">
        <v>1336</v>
      </c>
      <c r="E3" s="5" t="s">
        <v>1337</v>
      </c>
      <c r="F3" s="5">
        <v>2391.2</v>
      </c>
      <c r="G3" s="5">
        <v>2391.2</v>
      </c>
      <c r="H3" s="5"/>
      <c r="I3" s="5"/>
      <c r="J3" s="5"/>
      <c r="K3" s="5"/>
      <c r="L3" s="5"/>
      <c r="M3" s="5"/>
      <c r="N3" s="5"/>
      <c r="O3" s="5"/>
      <c r="P3" s="5"/>
      <c r="Q3" s="5">
        <v>2391.2</v>
      </c>
      <c r="R3" s="5">
        <v>78</v>
      </c>
      <c r="S3" s="5">
        <v>15</v>
      </c>
      <c r="T3" s="5"/>
      <c r="U3" s="5"/>
      <c r="V3" s="5" t="s">
        <v>1338</v>
      </c>
      <c r="W3" s="12" t="s">
        <v>1049</v>
      </c>
      <c r="X3" s="12"/>
    </row>
    <row r="4" spans="1:24" ht="14.25">
      <c r="A4" s="5">
        <v>2</v>
      </c>
      <c r="B4" t="s">
        <v>1339</v>
      </c>
      <c r="C4" s="5" t="s">
        <v>274</v>
      </c>
      <c r="D4" s="5" t="s">
        <v>1340</v>
      </c>
      <c r="E4" s="5" t="s">
        <v>1341</v>
      </c>
      <c r="F4" s="5">
        <v>134621.59</v>
      </c>
      <c r="G4" s="5">
        <v>121518.91</v>
      </c>
      <c r="H4" s="5">
        <v>116053.32</v>
      </c>
      <c r="I4" s="5">
        <v>1404</v>
      </c>
      <c r="J4" s="5">
        <v>2800</v>
      </c>
      <c r="K4" s="5">
        <v>5465.59</v>
      </c>
      <c r="L4" s="5">
        <v>21</v>
      </c>
      <c r="M4" s="5">
        <v>2800</v>
      </c>
      <c r="N4" s="5"/>
      <c r="O4" s="5"/>
      <c r="P4" s="5"/>
      <c r="Q4" s="5"/>
      <c r="R4" s="5"/>
      <c r="S4" s="5"/>
      <c r="T4" s="5"/>
      <c r="U4" s="5">
        <v>13102.68</v>
      </c>
      <c r="V4" s="5" t="s">
        <v>1342</v>
      </c>
      <c r="W4" s="14" t="s">
        <v>1343</v>
      </c>
      <c r="X4" s="12"/>
    </row>
    <row r="5" spans="1:23" ht="14.25">
      <c r="A5" s="5">
        <v>3</v>
      </c>
      <c r="B5" t="s">
        <v>1344</v>
      </c>
      <c r="C5" s="5" t="s">
        <v>43</v>
      </c>
      <c r="D5" s="5" t="s">
        <v>1345</v>
      </c>
      <c r="E5" s="5" t="s">
        <v>1346</v>
      </c>
      <c r="F5" s="5">
        <v>2296.07</v>
      </c>
      <c r="G5" s="5">
        <v>2296.07</v>
      </c>
      <c r="H5" s="5"/>
      <c r="I5" s="5"/>
      <c r="J5" s="5"/>
      <c r="K5" s="5">
        <v>865.01</v>
      </c>
      <c r="L5" s="5">
        <v>13</v>
      </c>
      <c r="M5" s="5">
        <v>40000</v>
      </c>
      <c r="N5" s="5"/>
      <c r="O5" s="5"/>
      <c r="P5" s="5"/>
      <c r="Q5" s="5">
        <v>1431.06</v>
      </c>
      <c r="R5" s="5">
        <v>26</v>
      </c>
      <c r="S5" s="5">
        <v>16</v>
      </c>
      <c r="T5" s="5"/>
      <c r="U5" s="5"/>
      <c r="V5" s="5" t="s">
        <v>1347</v>
      </c>
      <c r="W5" s="12" t="s">
        <v>1348</v>
      </c>
    </row>
    <row r="6" spans="1:24" ht="14.25">
      <c r="A6" s="5">
        <v>4</v>
      </c>
      <c r="B6" t="s">
        <v>1349</v>
      </c>
      <c r="C6" s="5" t="s">
        <v>1350</v>
      </c>
      <c r="D6" s="5" t="s">
        <v>1351</v>
      </c>
      <c r="E6" s="5" t="s">
        <v>1352</v>
      </c>
      <c r="F6" s="5">
        <v>11338.56</v>
      </c>
      <c r="G6" s="5">
        <v>11338.56</v>
      </c>
      <c r="H6" s="5">
        <v>11338.56</v>
      </c>
      <c r="I6" s="5">
        <v>144</v>
      </c>
      <c r="J6" s="5">
        <v>9500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 t="s">
        <v>1353</v>
      </c>
      <c r="W6" s="14" t="s">
        <v>1354</v>
      </c>
      <c r="X6" s="12"/>
    </row>
    <row r="7" spans="1:23" ht="14.25">
      <c r="A7" s="5">
        <v>5</v>
      </c>
      <c r="B7" t="s">
        <v>1355</v>
      </c>
      <c r="C7" s="5" t="s">
        <v>1356</v>
      </c>
      <c r="D7" s="5" t="s">
        <v>1357</v>
      </c>
      <c r="E7" s="5" t="s">
        <v>1358</v>
      </c>
      <c r="F7" s="5">
        <v>6494.62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6494.62</v>
      </c>
      <c r="V7" s="5" t="s">
        <v>1359</v>
      </c>
      <c r="W7" s="14" t="s">
        <v>1360</v>
      </c>
    </row>
    <row r="8" spans="1:23" ht="14.25">
      <c r="A8" s="5">
        <v>6</v>
      </c>
      <c r="B8" t="s">
        <v>1361</v>
      </c>
      <c r="C8" s="5" t="s">
        <v>75</v>
      </c>
      <c r="D8" s="5" t="s">
        <v>1362</v>
      </c>
      <c r="E8" s="5" t="s">
        <v>1363</v>
      </c>
      <c r="F8" s="5">
        <v>6104.17</v>
      </c>
      <c r="G8" s="5">
        <v>6104.17</v>
      </c>
      <c r="H8" s="5">
        <v>5895.96</v>
      </c>
      <c r="I8" s="5">
        <v>84</v>
      </c>
      <c r="J8" s="5">
        <v>2700</v>
      </c>
      <c r="K8" s="5">
        <v>208.21</v>
      </c>
      <c r="L8" s="5">
        <v>4</v>
      </c>
      <c r="M8" s="5">
        <v>2700</v>
      </c>
      <c r="N8" s="5"/>
      <c r="O8" s="5"/>
      <c r="P8" s="5"/>
      <c r="Q8" s="5"/>
      <c r="R8" s="5"/>
      <c r="S8" s="5"/>
      <c r="T8" s="5"/>
      <c r="U8" s="5"/>
      <c r="V8" s="5" t="s">
        <v>1364</v>
      </c>
      <c r="W8" s="14" t="s">
        <v>1365</v>
      </c>
    </row>
    <row r="9" spans="1:23" ht="14.25">
      <c r="A9" s="5">
        <v>7</v>
      </c>
      <c r="B9" s="28" t="s">
        <v>1366</v>
      </c>
      <c r="C9" s="25" t="s">
        <v>20</v>
      </c>
      <c r="D9" s="25" t="s">
        <v>1367</v>
      </c>
      <c r="E9" s="25" t="s">
        <v>1368</v>
      </c>
      <c r="F9" s="5">
        <v>6959.84</v>
      </c>
      <c r="G9" s="5">
        <v>6959.84</v>
      </c>
      <c r="H9" s="5">
        <v>6959.84</v>
      </c>
      <c r="I9" s="5">
        <v>72</v>
      </c>
      <c r="J9" s="25" t="s">
        <v>1369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25" t="s">
        <v>1370</v>
      </c>
      <c r="W9" s="12" t="s">
        <v>1371</v>
      </c>
    </row>
    <row r="10" spans="1:23" ht="14.25">
      <c r="A10" s="5">
        <v>8</v>
      </c>
      <c r="B10" s="28" t="s">
        <v>1372</v>
      </c>
      <c r="C10" s="25" t="s">
        <v>1373</v>
      </c>
      <c r="D10" s="25" t="s">
        <v>1374</v>
      </c>
      <c r="E10" s="25" t="s">
        <v>1375</v>
      </c>
      <c r="F10" s="5">
        <v>2060.65</v>
      </c>
      <c r="G10" s="5">
        <v>2060.65</v>
      </c>
      <c r="H10" s="5">
        <v>1606.5</v>
      </c>
      <c r="I10" s="5">
        <v>17</v>
      </c>
      <c r="J10" s="5">
        <v>39500</v>
      </c>
      <c r="K10" s="5">
        <v>137.62</v>
      </c>
      <c r="L10" s="5">
        <v>3</v>
      </c>
      <c r="M10" s="5">
        <v>71406</v>
      </c>
      <c r="N10" s="5"/>
      <c r="O10" s="5"/>
      <c r="P10" s="5"/>
      <c r="Q10" s="25" t="s">
        <v>1376</v>
      </c>
      <c r="R10" s="5"/>
      <c r="S10" s="5"/>
      <c r="T10" s="5"/>
      <c r="U10" s="5"/>
      <c r="V10" s="25" t="s">
        <v>1377</v>
      </c>
      <c r="W10" s="27" t="s">
        <v>1378</v>
      </c>
    </row>
    <row r="11" spans="1:23" ht="14.25">
      <c r="A11" s="5">
        <v>9</v>
      </c>
      <c r="B11" s="28" t="s">
        <v>1379</v>
      </c>
      <c r="C11" s="25" t="s">
        <v>1373</v>
      </c>
      <c r="D11" s="25" t="s">
        <v>1380</v>
      </c>
      <c r="E11" s="25" t="s">
        <v>1381</v>
      </c>
      <c r="F11" s="5">
        <v>5690.57</v>
      </c>
      <c r="G11" s="5">
        <v>5690.57</v>
      </c>
      <c r="H11" s="5">
        <v>2283.62</v>
      </c>
      <c r="I11" s="5">
        <v>25</v>
      </c>
      <c r="J11" s="5">
        <v>34000</v>
      </c>
      <c r="K11" s="5">
        <v>3406.95</v>
      </c>
      <c r="L11" s="5">
        <v>30</v>
      </c>
      <c r="M11" s="5">
        <v>49100</v>
      </c>
      <c r="N11" s="5"/>
      <c r="O11" s="5"/>
      <c r="P11" s="5"/>
      <c r="Q11" s="5"/>
      <c r="R11" s="5"/>
      <c r="S11" s="5"/>
      <c r="T11" s="5"/>
      <c r="U11" s="5"/>
      <c r="V11" s="25" t="s">
        <v>1377</v>
      </c>
      <c r="W11" s="27" t="s">
        <v>1382</v>
      </c>
    </row>
    <row r="12" spans="1:23" ht="14.25">
      <c r="A12" s="5">
        <v>10</v>
      </c>
      <c r="B12" s="28" t="s">
        <v>1383</v>
      </c>
      <c r="C12" s="25" t="s">
        <v>1373</v>
      </c>
      <c r="D12" s="25" t="s">
        <v>1380</v>
      </c>
      <c r="E12" s="25" t="s">
        <v>1381</v>
      </c>
      <c r="F12" s="5">
        <v>855.66</v>
      </c>
      <c r="G12" s="5">
        <v>855.66</v>
      </c>
      <c r="H12" s="5"/>
      <c r="I12" s="5"/>
      <c r="J12" s="5"/>
      <c r="K12" s="5">
        <v>855.66</v>
      </c>
      <c r="L12" s="5">
        <v>2</v>
      </c>
      <c r="M12" s="5">
        <v>49100</v>
      </c>
      <c r="N12" s="5"/>
      <c r="O12" s="5"/>
      <c r="P12" s="5"/>
      <c r="Q12" s="5"/>
      <c r="R12" s="5"/>
      <c r="S12" s="5"/>
      <c r="T12" s="5"/>
      <c r="U12" s="5"/>
      <c r="V12" s="25" t="s">
        <v>1377</v>
      </c>
      <c r="W12" s="27" t="s">
        <v>1382</v>
      </c>
    </row>
    <row r="13" spans="1:23" ht="14.25">
      <c r="A13" s="5">
        <v>11</v>
      </c>
      <c r="B13" s="28" t="s">
        <v>1384</v>
      </c>
      <c r="C13" s="25" t="s">
        <v>1162</v>
      </c>
      <c r="D13" s="25" t="s">
        <v>1163</v>
      </c>
      <c r="E13" s="25" t="s">
        <v>1385</v>
      </c>
      <c r="F13" s="5">
        <v>2078.15</v>
      </c>
      <c r="G13" s="5">
        <v>2078.15</v>
      </c>
      <c r="H13" s="5"/>
      <c r="I13" s="5"/>
      <c r="J13" s="5"/>
      <c r="K13" s="5">
        <v>2078.15</v>
      </c>
      <c r="L13" s="5">
        <v>11</v>
      </c>
      <c r="M13" s="5">
        <v>48000</v>
      </c>
      <c r="N13" s="5"/>
      <c r="O13" s="5"/>
      <c r="P13" s="5"/>
      <c r="Q13" s="5"/>
      <c r="R13" s="5"/>
      <c r="S13" s="5"/>
      <c r="T13" s="5"/>
      <c r="U13" s="5"/>
      <c r="V13" s="25" t="s">
        <v>1386</v>
      </c>
      <c r="W13" s="27" t="s">
        <v>1387</v>
      </c>
    </row>
    <row r="14" spans="1:24" ht="14.25">
      <c r="A14" s="5">
        <v>12</v>
      </c>
      <c r="B14" s="28" t="s">
        <v>1388</v>
      </c>
      <c r="C14" s="5" t="s">
        <v>793</v>
      </c>
      <c r="D14" s="5" t="s">
        <v>1389</v>
      </c>
      <c r="E14" s="5" t="s">
        <v>1390</v>
      </c>
      <c r="F14" s="5">
        <v>18227.22</v>
      </c>
      <c r="G14" s="5">
        <v>15860.74</v>
      </c>
      <c r="H14" s="5">
        <v>6367.16</v>
      </c>
      <c r="I14" s="5">
        <v>57</v>
      </c>
      <c r="J14" s="5"/>
      <c r="K14" s="5">
        <v>4751.14</v>
      </c>
      <c r="L14" s="5">
        <v>1</v>
      </c>
      <c r="M14" s="5">
        <v>30000</v>
      </c>
      <c r="N14" s="5"/>
      <c r="O14" s="5"/>
      <c r="P14" s="5"/>
      <c r="Q14" s="5">
        <v>4742.44</v>
      </c>
      <c r="R14" s="5">
        <v>104</v>
      </c>
      <c r="S14" s="5">
        <v>30</v>
      </c>
      <c r="T14" s="5"/>
      <c r="U14" s="5">
        <v>2366.48</v>
      </c>
      <c r="V14" s="5" t="s">
        <v>1391</v>
      </c>
      <c r="W14" s="12" t="s">
        <v>1392</v>
      </c>
      <c r="X14" s="19"/>
    </row>
    <row r="15" spans="1:24" ht="14.25">
      <c r="A15" s="5">
        <v>13</v>
      </c>
      <c r="B15" s="28" t="s">
        <v>1393</v>
      </c>
      <c r="C15" s="5" t="s">
        <v>793</v>
      </c>
      <c r="D15" s="5" t="s">
        <v>1389</v>
      </c>
      <c r="E15" s="5" t="s">
        <v>1390</v>
      </c>
      <c r="F15" s="5">
        <v>3485.37</v>
      </c>
      <c r="G15" s="5">
        <v>3485.37</v>
      </c>
      <c r="H15" s="5">
        <v>2349.38</v>
      </c>
      <c r="I15" s="5">
        <v>16</v>
      </c>
      <c r="J15" s="5"/>
      <c r="K15" s="5"/>
      <c r="L15" s="5"/>
      <c r="M15" s="5"/>
      <c r="N15" s="5"/>
      <c r="O15" s="5"/>
      <c r="P15" s="5"/>
      <c r="Q15" s="5">
        <v>1135.99</v>
      </c>
      <c r="R15" s="5">
        <v>27</v>
      </c>
      <c r="S15" s="5">
        <v>30</v>
      </c>
      <c r="T15" s="5"/>
      <c r="U15" s="5"/>
      <c r="V15" s="5" t="s">
        <v>1391</v>
      </c>
      <c r="W15" s="12" t="s">
        <v>1392</v>
      </c>
      <c r="X15" s="19"/>
    </row>
    <row r="16" spans="1:23" ht="14.25">
      <c r="A16" s="5">
        <v>14</v>
      </c>
      <c r="B16" s="28" t="s">
        <v>1394</v>
      </c>
      <c r="C16" s="5" t="s">
        <v>1305</v>
      </c>
      <c r="D16" s="5" t="s">
        <v>1395</v>
      </c>
      <c r="E16" s="5" t="s">
        <v>1396</v>
      </c>
      <c r="F16" s="5">
        <v>30438.72</v>
      </c>
      <c r="G16" s="5">
        <v>20837.6</v>
      </c>
      <c r="H16" s="5"/>
      <c r="I16" s="5"/>
      <c r="J16" s="5"/>
      <c r="K16" s="5">
        <v>20837.6</v>
      </c>
      <c r="L16" s="5">
        <v>42</v>
      </c>
      <c r="M16" s="5">
        <v>6000</v>
      </c>
      <c r="N16" s="5"/>
      <c r="O16" s="5"/>
      <c r="P16" s="5"/>
      <c r="Q16" s="5"/>
      <c r="R16" s="5"/>
      <c r="S16" s="5"/>
      <c r="T16" s="5"/>
      <c r="U16" s="5">
        <v>9601.12</v>
      </c>
      <c r="V16" s="5" t="s">
        <v>1397</v>
      </c>
      <c r="W16" s="27" t="s">
        <v>1398</v>
      </c>
    </row>
    <row r="17" spans="1:23" ht="14.25">
      <c r="A17" s="5">
        <v>15</v>
      </c>
      <c r="B17" s="28" t="s">
        <v>1399</v>
      </c>
      <c r="C17" s="5" t="s">
        <v>740</v>
      </c>
      <c r="D17" s="5" t="s">
        <v>1400</v>
      </c>
      <c r="E17" s="5" t="s">
        <v>1401</v>
      </c>
      <c r="F17" s="5">
        <v>23999.43</v>
      </c>
      <c r="G17" s="5">
        <v>23999.43</v>
      </c>
      <c r="H17" s="5" t="s">
        <v>1402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 t="s">
        <v>1397</v>
      </c>
      <c r="W17" s="12" t="s">
        <v>1403</v>
      </c>
    </row>
    <row r="18" spans="1:23" ht="14.25">
      <c r="A18" s="5">
        <v>16</v>
      </c>
      <c r="B18" s="28" t="s">
        <v>1404</v>
      </c>
      <c r="C18" s="5" t="s">
        <v>740</v>
      </c>
      <c r="D18" s="5" t="s">
        <v>741</v>
      </c>
      <c r="E18" s="5" t="s">
        <v>1405</v>
      </c>
      <c r="F18" s="5">
        <v>7360.53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7360.53</v>
      </c>
      <c r="V18" s="13" t="s">
        <v>1397</v>
      </c>
      <c r="W18" s="12" t="s">
        <v>1403</v>
      </c>
    </row>
    <row r="19" spans="1:23" ht="14.25">
      <c r="A19" s="5">
        <v>17</v>
      </c>
      <c r="B19" s="28" t="s">
        <v>1406</v>
      </c>
      <c r="C19" s="5" t="s">
        <v>1407</v>
      </c>
      <c r="D19" s="5" t="s">
        <v>1408</v>
      </c>
      <c r="E19" s="5" t="s">
        <v>1409</v>
      </c>
      <c r="F19" s="5">
        <v>17871.91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v>17871.91</v>
      </c>
      <c r="V19" s="13" t="s">
        <v>1410</v>
      </c>
      <c r="W19" s="14" t="s">
        <v>1411</v>
      </c>
    </row>
    <row r="20" spans="1:23" ht="14.25">
      <c r="A20" s="5">
        <v>18</v>
      </c>
      <c r="B20" s="28" t="s">
        <v>1412</v>
      </c>
      <c r="C20" s="5" t="s">
        <v>31</v>
      </c>
      <c r="D20" s="5" t="s">
        <v>421</v>
      </c>
      <c r="E20" s="5" t="s">
        <v>422</v>
      </c>
      <c r="F20" s="5">
        <v>9460.05</v>
      </c>
      <c r="G20" s="5">
        <v>9460.05</v>
      </c>
      <c r="H20" s="5"/>
      <c r="I20" s="5"/>
      <c r="J20" s="5"/>
      <c r="K20" s="5"/>
      <c r="L20" s="5"/>
      <c r="M20" s="5"/>
      <c r="N20" s="5"/>
      <c r="O20" s="5"/>
      <c r="P20" s="5"/>
      <c r="Q20" s="5">
        <v>9460.05</v>
      </c>
      <c r="R20" s="5">
        <v>229</v>
      </c>
      <c r="S20" s="5">
        <v>16</v>
      </c>
      <c r="T20" s="5"/>
      <c r="U20" s="5"/>
      <c r="V20" s="5" t="s">
        <v>1413</v>
      </c>
      <c r="W20" s="12" t="s">
        <v>1414</v>
      </c>
    </row>
    <row r="21" spans="1:24" ht="14.25">
      <c r="A21" s="5">
        <v>19</v>
      </c>
      <c r="B21" s="28" t="s">
        <v>1415</v>
      </c>
      <c r="C21" s="5" t="s">
        <v>676</v>
      </c>
      <c r="D21" s="5" t="s">
        <v>1416</v>
      </c>
      <c r="E21" s="5" t="s">
        <v>1417</v>
      </c>
      <c r="F21" s="5">
        <v>875.79</v>
      </c>
      <c r="G21" s="5">
        <v>875.79</v>
      </c>
      <c r="H21" s="5"/>
      <c r="I21" s="5"/>
      <c r="J21" s="5"/>
      <c r="K21" s="5">
        <v>875.79</v>
      </c>
      <c r="L21" s="5">
        <v>6</v>
      </c>
      <c r="M21" s="5">
        <v>16164</v>
      </c>
      <c r="N21" s="5"/>
      <c r="O21" s="5"/>
      <c r="P21" s="5"/>
      <c r="Q21" s="5"/>
      <c r="R21" s="5"/>
      <c r="S21" s="5"/>
      <c r="T21" s="5"/>
      <c r="U21" s="5"/>
      <c r="V21" s="5" t="s">
        <v>1418</v>
      </c>
      <c r="W21" s="14" t="s">
        <v>1419</v>
      </c>
      <c r="X21" s="19"/>
    </row>
    <row r="22" spans="1:23" ht="14.25">
      <c r="A22" s="5">
        <v>20</v>
      </c>
      <c r="B22" s="28" t="s">
        <v>1420</v>
      </c>
      <c r="C22" s="5" t="s">
        <v>676</v>
      </c>
      <c r="D22" s="5" t="s">
        <v>1421</v>
      </c>
      <c r="E22" s="5" t="s">
        <v>1422</v>
      </c>
      <c r="F22" s="5">
        <v>2614.99</v>
      </c>
      <c r="G22" s="5">
        <v>2614.99</v>
      </c>
      <c r="H22" s="5"/>
      <c r="I22" s="5"/>
      <c r="J22" s="5"/>
      <c r="K22" s="5">
        <v>2614.99</v>
      </c>
      <c r="L22" s="5">
        <v>13</v>
      </c>
      <c r="M22" s="5">
        <v>16164</v>
      </c>
      <c r="N22" s="5"/>
      <c r="O22" s="5"/>
      <c r="P22" s="5"/>
      <c r="Q22" s="5"/>
      <c r="R22" s="5"/>
      <c r="S22" s="5"/>
      <c r="T22" s="5"/>
      <c r="U22" s="5"/>
      <c r="V22" s="5" t="s">
        <v>1418</v>
      </c>
      <c r="W22" s="14" t="s">
        <v>1423</v>
      </c>
    </row>
    <row r="23" spans="1:23" ht="14.25">
      <c r="A23" s="5">
        <v>21</v>
      </c>
      <c r="B23" s="28" t="s">
        <v>1424</v>
      </c>
      <c r="C23" s="5" t="s">
        <v>1425</v>
      </c>
      <c r="D23" s="5" t="s">
        <v>1426</v>
      </c>
      <c r="E23" s="5" t="s">
        <v>1427</v>
      </c>
      <c r="F23" s="5">
        <v>12042.79</v>
      </c>
      <c r="G23" s="5">
        <v>12042.79</v>
      </c>
      <c r="H23" s="5">
        <v>10723.6</v>
      </c>
      <c r="I23" s="5">
        <v>136</v>
      </c>
      <c r="J23" s="5">
        <v>9500</v>
      </c>
      <c r="K23" s="5">
        <v>1319.19</v>
      </c>
      <c r="L23" s="5">
        <v>34</v>
      </c>
      <c r="M23" s="5">
        <v>10029</v>
      </c>
      <c r="N23" s="5"/>
      <c r="O23" s="5"/>
      <c r="P23" s="5"/>
      <c r="Q23" s="5"/>
      <c r="R23" s="5"/>
      <c r="S23" s="5"/>
      <c r="T23" s="5"/>
      <c r="U23" s="5"/>
      <c r="V23" s="5" t="s">
        <v>1428</v>
      </c>
      <c r="W23" s="27" t="s">
        <v>1429</v>
      </c>
    </row>
    <row r="24" spans="1:23" ht="14.25">
      <c r="A24" s="5">
        <v>22</v>
      </c>
      <c r="B24" s="28" t="s">
        <v>1430</v>
      </c>
      <c r="C24" s="5" t="s">
        <v>1425</v>
      </c>
      <c r="D24" s="5" t="s">
        <v>1431</v>
      </c>
      <c r="E24" s="5" t="s">
        <v>1432</v>
      </c>
      <c r="F24" s="5">
        <v>10923.99</v>
      </c>
      <c r="G24" s="5">
        <v>10923.99</v>
      </c>
      <c r="H24" s="5">
        <v>9387.74</v>
      </c>
      <c r="I24" s="5">
        <v>132</v>
      </c>
      <c r="J24" s="5">
        <v>9500</v>
      </c>
      <c r="K24" s="5">
        <v>1536.25</v>
      </c>
      <c r="L24" s="5">
        <v>23</v>
      </c>
      <c r="M24" s="5">
        <v>10029</v>
      </c>
      <c r="N24" s="5"/>
      <c r="O24" s="5"/>
      <c r="P24" s="5"/>
      <c r="Q24" s="5"/>
      <c r="R24" s="5"/>
      <c r="S24" s="5"/>
      <c r="U24" s="5"/>
      <c r="V24" s="5" t="s">
        <v>1428</v>
      </c>
      <c r="W24" s="14" t="s">
        <v>1433</v>
      </c>
    </row>
    <row r="25" spans="1:23" ht="14.25">
      <c r="A25" s="5">
        <v>23</v>
      </c>
      <c r="B25" s="28" t="s">
        <v>1434</v>
      </c>
      <c r="C25" s="5" t="s">
        <v>1425</v>
      </c>
      <c r="D25" s="5" t="s">
        <v>1435</v>
      </c>
      <c r="E25" s="5" t="s">
        <v>1436</v>
      </c>
      <c r="F25" s="5">
        <v>9509.12</v>
      </c>
      <c r="G25" s="5">
        <v>9509.12</v>
      </c>
      <c r="H25" s="5">
        <v>9509.12</v>
      </c>
      <c r="I25" s="5">
        <v>128</v>
      </c>
      <c r="J25" s="5">
        <v>9500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 t="s">
        <v>1428</v>
      </c>
      <c r="W25" s="14" t="s">
        <v>1437</v>
      </c>
    </row>
    <row r="26" spans="1:24" ht="14.25">
      <c r="A26" s="5">
        <v>24</v>
      </c>
      <c r="B26" s="28" t="s">
        <v>1438</v>
      </c>
      <c r="C26" s="5" t="s">
        <v>1439</v>
      </c>
      <c r="D26" s="5" t="s">
        <v>1440</v>
      </c>
      <c r="E26" s="5" t="s">
        <v>1441</v>
      </c>
      <c r="F26" s="5">
        <v>9791.45</v>
      </c>
      <c r="G26" s="5">
        <v>9791.45</v>
      </c>
      <c r="H26" s="5">
        <v>2570.52</v>
      </c>
      <c r="I26" s="5">
        <v>33</v>
      </c>
      <c r="J26" s="5">
        <v>53500</v>
      </c>
      <c r="K26" s="5"/>
      <c r="L26" s="5"/>
      <c r="M26" s="5"/>
      <c r="N26" s="5"/>
      <c r="O26" s="5"/>
      <c r="P26" s="5"/>
      <c r="Q26" s="5">
        <v>7220.93</v>
      </c>
      <c r="R26" s="5">
        <v>208</v>
      </c>
      <c r="S26" s="5">
        <v>26</v>
      </c>
      <c r="U26" s="5"/>
      <c r="V26" s="5" t="s">
        <v>1442</v>
      </c>
      <c r="W26" s="14" t="s">
        <v>1443</v>
      </c>
      <c r="X26" s="19"/>
    </row>
    <row r="27" spans="1:23" ht="14.25">
      <c r="A27" s="5">
        <v>25</v>
      </c>
      <c r="B27" s="28" t="s">
        <v>1444</v>
      </c>
      <c r="C27" s="5" t="s">
        <v>699</v>
      </c>
      <c r="D27" s="5" t="s">
        <v>1445</v>
      </c>
      <c r="E27" s="5" t="s">
        <v>1446</v>
      </c>
      <c r="F27" s="5">
        <v>32783.51</v>
      </c>
      <c r="G27" s="5">
        <v>8976.49</v>
      </c>
      <c r="H27" s="5"/>
      <c r="I27" s="5"/>
      <c r="J27" s="5"/>
      <c r="K27" s="5">
        <v>8976.49</v>
      </c>
      <c r="L27" s="5">
        <v>44</v>
      </c>
      <c r="M27" s="5">
        <v>36000</v>
      </c>
      <c r="N27" s="5"/>
      <c r="O27" s="5"/>
      <c r="P27" s="5"/>
      <c r="Q27" s="5"/>
      <c r="R27" s="5"/>
      <c r="S27" s="5"/>
      <c r="T27" s="5"/>
      <c r="U27" s="5">
        <v>23807.02</v>
      </c>
      <c r="V27" s="5" t="s">
        <v>1447</v>
      </c>
      <c r="W27" s="12" t="s">
        <v>1448</v>
      </c>
    </row>
    <row r="28" spans="1:23" ht="14.25">
      <c r="A28" s="5">
        <v>26</v>
      </c>
      <c r="B28" s="28" t="s">
        <v>1449</v>
      </c>
      <c r="C28" s="5" t="s">
        <v>1450</v>
      </c>
      <c r="D28" s="5" t="s">
        <v>1451</v>
      </c>
      <c r="E28" s="5" t="s">
        <v>1452</v>
      </c>
      <c r="F28" s="5">
        <v>13560.41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U28" s="5">
        <v>13560.41</v>
      </c>
      <c r="V28" s="5" t="s">
        <v>1447</v>
      </c>
      <c r="W28" s="27" t="s">
        <v>1453</v>
      </c>
    </row>
    <row r="29" spans="1:23" ht="14.25">
      <c r="A29" s="5">
        <v>27</v>
      </c>
      <c r="B29" s="28" t="s">
        <v>1454</v>
      </c>
      <c r="C29" s="5" t="s">
        <v>1155</v>
      </c>
      <c r="D29" s="5" t="s">
        <v>1455</v>
      </c>
      <c r="E29" s="5" t="s">
        <v>1157</v>
      </c>
      <c r="F29" s="5">
        <v>52951.76</v>
      </c>
      <c r="G29" s="5">
        <v>34589.57</v>
      </c>
      <c r="H29" s="5"/>
      <c r="I29" s="5"/>
      <c r="J29" s="5"/>
      <c r="K29" s="5">
        <v>4502.76</v>
      </c>
      <c r="L29" s="5">
        <v>15</v>
      </c>
      <c r="M29" s="5">
        <v>50000</v>
      </c>
      <c r="N29" s="5">
        <v>30086.81</v>
      </c>
      <c r="O29" s="5">
        <v>238</v>
      </c>
      <c r="P29" s="5">
        <v>35000</v>
      </c>
      <c r="Q29" s="5"/>
      <c r="R29" s="5"/>
      <c r="S29" s="5"/>
      <c r="U29" s="5">
        <v>18362.19</v>
      </c>
      <c r="V29" s="5" t="s">
        <v>1456</v>
      </c>
      <c r="W29" s="27" t="s">
        <v>1457</v>
      </c>
    </row>
    <row r="30" spans="1:23" ht="14.25">
      <c r="A30" s="5">
        <v>28</v>
      </c>
      <c r="B30" s="28" t="s">
        <v>1458</v>
      </c>
      <c r="C30" s="5" t="s">
        <v>137</v>
      </c>
      <c r="D30" s="5" t="s">
        <v>1271</v>
      </c>
      <c r="E30" s="5" t="s">
        <v>1459</v>
      </c>
      <c r="F30" s="5">
        <v>7103.74</v>
      </c>
      <c r="G30" s="5">
        <v>5938.2</v>
      </c>
      <c r="H30" s="5"/>
      <c r="I30" s="5"/>
      <c r="J30" s="5"/>
      <c r="K30" s="5"/>
      <c r="L30" s="5"/>
      <c r="M30" s="5"/>
      <c r="N30" s="5"/>
      <c r="O30" s="5"/>
      <c r="P30" s="5"/>
      <c r="Q30" s="5">
        <v>5938.2</v>
      </c>
      <c r="R30" s="5">
        <v>190</v>
      </c>
      <c r="S30" s="5">
        <v>26</v>
      </c>
      <c r="U30" s="5">
        <v>1165.54</v>
      </c>
      <c r="V30" s="5" t="s">
        <v>1460</v>
      </c>
      <c r="W30" s="12" t="s">
        <v>1461</v>
      </c>
    </row>
    <row r="31" spans="1:24" ht="14.25">
      <c r="A31" s="5">
        <v>29</v>
      </c>
      <c r="B31" s="28" t="s">
        <v>1462</v>
      </c>
      <c r="C31" s="5" t="s">
        <v>259</v>
      </c>
      <c r="D31" s="5" t="s">
        <v>1463</v>
      </c>
      <c r="E31" s="5" t="s">
        <v>1464</v>
      </c>
      <c r="F31" s="5">
        <v>27701.47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5">
        <v>27701.47</v>
      </c>
      <c r="V31" s="5" t="s">
        <v>1465</v>
      </c>
      <c r="W31" s="12" t="s">
        <v>1466</v>
      </c>
      <c r="X31" s="29"/>
    </row>
    <row r="32" spans="1:23" ht="14.25">
      <c r="A32" s="5">
        <v>30</v>
      </c>
      <c r="B32" s="28" t="s">
        <v>1467</v>
      </c>
      <c r="C32" s="5" t="s">
        <v>1071</v>
      </c>
      <c r="D32" s="5" t="s">
        <v>1072</v>
      </c>
      <c r="E32" s="5" t="s">
        <v>1468</v>
      </c>
      <c r="F32" s="5">
        <v>950.85</v>
      </c>
      <c r="G32" s="5">
        <v>950.85</v>
      </c>
      <c r="H32" s="5">
        <v>950.85</v>
      </c>
      <c r="I32" s="5">
        <v>7</v>
      </c>
      <c r="J32" s="5">
        <v>36400</v>
      </c>
      <c r="K32" s="5"/>
      <c r="L32" s="5"/>
      <c r="M32" s="5"/>
      <c r="N32" s="5"/>
      <c r="O32" s="5"/>
      <c r="P32" s="5"/>
      <c r="Q32" s="5"/>
      <c r="R32" s="5"/>
      <c r="S32" s="5"/>
      <c r="U32" s="5"/>
      <c r="V32" s="5" t="s">
        <v>1469</v>
      </c>
      <c r="W32" s="14" t="s">
        <v>1470</v>
      </c>
    </row>
    <row r="33" spans="1:23" ht="14.25">
      <c r="A33" s="5">
        <v>31</v>
      </c>
      <c r="B33" s="28" t="s">
        <v>1471</v>
      </c>
      <c r="C33" s="5" t="s">
        <v>1071</v>
      </c>
      <c r="D33" s="5" t="s">
        <v>1072</v>
      </c>
      <c r="E33" s="5" t="s">
        <v>1472</v>
      </c>
      <c r="F33" s="5">
        <v>64297.5</v>
      </c>
      <c r="G33" s="5">
        <v>64297.5</v>
      </c>
      <c r="H33" s="5"/>
      <c r="I33" s="5"/>
      <c r="J33" s="5"/>
      <c r="K33" s="5">
        <v>3540.93</v>
      </c>
      <c r="L33" s="5">
        <v>35</v>
      </c>
      <c r="M33" s="5">
        <v>34171</v>
      </c>
      <c r="N33" s="5"/>
      <c r="O33" s="5"/>
      <c r="P33" s="5"/>
      <c r="Q33" s="5">
        <v>60756.57</v>
      </c>
      <c r="R33" s="5">
        <v>1770</v>
      </c>
      <c r="S33" s="5">
        <v>15</v>
      </c>
      <c r="U33" s="5"/>
      <c r="V33" s="5" t="s">
        <v>1469</v>
      </c>
      <c r="W33" s="14" t="s">
        <v>1470</v>
      </c>
    </row>
    <row r="34" spans="1:23" ht="14.25">
      <c r="A34" s="5">
        <v>32</v>
      </c>
      <c r="B34" s="28" t="s">
        <v>1473</v>
      </c>
      <c r="C34" s="5" t="s">
        <v>223</v>
      </c>
      <c r="D34" s="5" t="s">
        <v>224</v>
      </c>
      <c r="E34" s="5" t="s">
        <v>1474</v>
      </c>
      <c r="F34" s="5">
        <v>23521.02</v>
      </c>
      <c r="G34" s="5">
        <v>23521.02</v>
      </c>
      <c r="H34" s="5">
        <v>23521.02</v>
      </c>
      <c r="I34" s="5">
        <v>246</v>
      </c>
      <c r="J34" s="5">
        <v>2700</v>
      </c>
      <c r="K34" s="5"/>
      <c r="L34" s="5"/>
      <c r="M34" s="5"/>
      <c r="N34" s="5"/>
      <c r="O34" s="5"/>
      <c r="P34" s="5"/>
      <c r="Q34" s="5"/>
      <c r="R34" s="5"/>
      <c r="S34" s="5"/>
      <c r="V34" s="5" t="s">
        <v>1475</v>
      </c>
      <c r="W34" s="12" t="s">
        <v>1476</v>
      </c>
    </row>
    <row r="35" spans="1:23" ht="14.25">
      <c r="A35" s="5">
        <v>33</v>
      </c>
      <c r="B35" s="28" t="s">
        <v>1477</v>
      </c>
      <c r="C35" s="5" t="s">
        <v>1478</v>
      </c>
      <c r="D35" s="5" t="s">
        <v>1479</v>
      </c>
      <c r="E35" s="5" t="s">
        <v>1480</v>
      </c>
      <c r="F35" s="5">
        <v>2675.42</v>
      </c>
      <c r="G35" s="5"/>
      <c r="Q35" s="5"/>
      <c r="R35" s="5"/>
      <c r="S35" s="5"/>
      <c r="U35" s="5">
        <v>2675.42</v>
      </c>
      <c r="V35" s="5" t="s">
        <v>1481</v>
      </c>
      <c r="W35" s="14" t="s">
        <v>1482</v>
      </c>
    </row>
    <row r="36" spans="1:23" ht="14.25">
      <c r="A36" s="5">
        <v>34</v>
      </c>
      <c r="B36" s="28" t="s">
        <v>1483</v>
      </c>
      <c r="C36" s="5" t="s">
        <v>1478</v>
      </c>
      <c r="D36" s="5" t="s">
        <v>1479</v>
      </c>
      <c r="E36" s="5" t="s">
        <v>1480</v>
      </c>
      <c r="F36" s="5">
        <v>186.4</v>
      </c>
      <c r="G36" s="5">
        <v>186.4</v>
      </c>
      <c r="H36" s="5"/>
      <c r="I36" s="5"/>
      <c r="J36" s="5"/>
      <c r="K36" s="5"/>
      <c r="L36" s="5"/>
      <c r="M36" s="5"/>
      <c r="N36" s="5">
        <v>186.4</v>
      </c>
      <c r="O36" s="5">
        <v>1</v>
      </c>
      <c r="P36" s="5">
        <v>30000</v>
      </c>
      <c r="Q36" s="5"/>
      <c r="R36" s="5"/>
      <c r="S36" s="5"/>
      <c r="V36" s="5" t="s">
        <v>1484</v>
      </c>
      <c r="W36" s="14" t="s">
        <v>1482</v>
      </c>
    </row>
    <row r="37" spans="1:23" ht="14.25">
      <c r="A37" s="5">
        <v>35</v>
      </c>
      <c r="B37" s="28" t="s">
        <v>1485</v>
      </c>
      <c r="C37" s="25" t="s">
        <v>887</v>
      </c>
      <c r="D37" s="5" t="s">
        <v>1486</v>
      </c>
      <c r="E37" s="5" t="s">
        <v>1487</v>
      </c>
      <c r="F37" s="5">
        <v>145645.34</v>
      </c>
      <c r="G37" s="5">
        <v>145645.34</v>
      </c>
      <c r="H37" s="5">
        <f>G37-K37</f>
        <v>128374.34999999999</v>
      </c>
      <c r="I37" s="5">
        <v>1592</v>
      </c>
      <c r="J37" s="5">
        <v>8395</v>
      </c>
      <c r="K37" s="5">
        <v>17270.99</v>
      </c>
      <c r="L37" s="5">
        <v>30</v>
      </c>
      <c r="M37" s="5">
        <v>8395</v>
      </c>
      <c r="N37" s="5"/>
      <c r="O37" s="5"/>
      <c r="P37" s="5"/>
      <c r="Q37" s="5"/>
      <c r="R37" s="5"/>
      <c r="S37" s="5"/>
      <c r="V37" s="25" t="s">
        <v>1488</v>
      </c>
      <c r="W37" s="12" t="s">
        <v>1489</v>
      </c>
    </row>
    <row r="38" spans="1:23" ht="14.25">
      <c r="A38" s="5">
        <v>36</v>
      </c>
      <c r="B38" s="28" t="s">
        <v>1490</v>
      </c>
      <c r="C38" s="25" t="s">
        <v>887</v>
      </c>
      <c r="D38" s="5" t="s">
        <v>1486</v>
      </c>
      <c r="E38" s="5" t="s">
        <v>1487</v>
      </c>
      <c r="F38" s="5">
        <v>39653.77</v>
      </c>
      <c r="G38" s="5">
        <v>39653.77</v>
      </c>
      <c r="H38" s="5">
        <v>39653.77</v>
      </c>
      <c r="I38" s="5">
        <v>408</v>
      </c>
      <c r="J38" s="5">
        <v>8395</v>
      </c>
      <c r="K38" s="5"/>
      <c r="L38" s="5"/>
      <c r="M38" s="5"/>
      <c r="N38" s="5"/>
      <c r="O38" s="5"/>
      <c r="P38" s="5"/>
      <c r="Q38" s="5"/>
      <c r="R38" s="5"/>
      <c r="S38" s="5"/>
      <c r="V38" s="25" t="s">
        <v>1488</v>
      </c>
      <c r="W38" s="12" t="s">
        <v>1489</v>
      </c>
    </row>
    <row r="39" spans="1:23" ht="14.25">
      <c r="A39" s="5">
        <v>37</v>
      </c>
      <c r="B39" s="28" t="s">
        <v>1491</v>
      </c>
      <c r="C39" s="5" t="s">
        <v>1492</v>
      </c>
      <c r="D39" s="5" t="s">
        <v>1493</v>
      </c>
      <c r="E39" s="5" t="s">
        <v>1494</v>
      </c>
      <c r="F39" s="5">
        <v>20796.11</v>
      </c>
      <c r="G39" s="5">
        <v>15032.79</v>
      </c>
      <c r="H39" s="5"/>
      <c r="I39" s="5"/>
      <c r="J39" s="5"/>
      <c r="K39" s="5">
        <v>15032.79</v>
      </c>
      <c r="L39" s="5">
        <v>117</v>
      </c>
      <c r="M39" s="5">
        <v>20000</v>
      </c>
      <c r="N39" s="5"/>
      <c r="O39" s="5"/>
      <c r="P39" s="5"/>
      <c r="Q39" s="5"/>
      <c r="R39" s="5"/>
      <c r="S39" s="5"/>
      <c r="U39" s="5">
        <v>5763.32</v>
      </c>
      <c r="V39" s="5" t="s">
        <v>1495</v>
      </c>
      <c r="W39" s="12" t="s">
        <v>1496</v>
      </c>
    </row>
    <row r="40" spans="1:23" ht="14.25">
      <c r="A40" s="5">
        <v>38</v>
      </c>
      <c r="B40" s="28" t="s">
        <v>1497</v>
      </c>
      <c r="C40" s="25" t="s">
        <v>1498</v>
      </c>
      <c r="D40" s="25" t="s">
        <v>1499</v>
      </c>
      <c r="E40" s="25" t="s">
        <v>1500</v>
      </c>
      <c r="F40" s="5">
        <v>2847.39</v>
      </c>
      <c r="G40" s="5">
        <v>313.07</v>
      </c>
      <c r="H40" s="5">
        <v>313.07</v>
      </c>
      <c r="I40" s="5">
        <v>1</v>
      </c>
      <c r="J40" s="5"/>
      <c r="K40" s="5"/>
      <c r="L40" s="5"/>
      <c r="M40" s="5"/>
      <c r="N40" s="5"/>
      <c r="O40" s="5"/>
      <c r="P40" s="5"/>
      <c r="Q40" s="5"/>
      <c r="R40" s="5"/>
      <c r="S40" s="5"/>
      <c r="U40" s="5">
        <v>2534.32</v>
      </c>
      <c r="V40" s="25" t="s">
        <v>1501</v>
      </c>
      <c r="W40" s="12" t="s">
        <v>1502</v>
      </c>
    </row>
    <row r="41" spans="1:23" ht="14.25">
      <c r="A41" s="5">
        <v>39</v>
      </c>
      <c r="B41" s="28" t="s">
        <v>1503</v>
      </c>
      <c r="C41" s="25" t="s">
        <v>1504</v>
      </c>
      <c r="D41" s="25" t="s">
        <v>1505</v>
      </c>
      <c r="E41" s="25" t="s">
        <v>1506</v>
      </c>
      <c r="F41" s="5">
        <v>26721.25</v>
      </c>
      <c r="G41" s="5">
        <v>367.76</v>
      </c>
      <c r="H41" s="5"/>
      <c r="I41" s="5"/>
      <c r="J41" s="5"/>
      <c r="K41" s="5"/>
      <c r="L41" s="5"/>
      <c r="M41" s="5"/>
      <c r="N41" s="5">
        <v>367.76</v>
      </c>
      <c r="O41" s="5">
        <v>6</v>
      </c>
      <c r="P41" s="5">
        <v>25000</v>
      </c>
      <c r="Q41" s="5"/>
      <c r="R41" s="5"/>
      <c r="S41" s="5"/>
      <c r="U41" s="5">
        <v>26353.49</v>
      </c>
      <c r="V41" s="25" t="s">
        <v>1507</v>
      </c>
      <c r="W41" s="12" t="s">
        <v>1508</v>
      </c>
    </row>
    <row r="42" spans="1:23" ht="14.25">
      <c r="A42" s="5">
        <v>40</v>
      </c>
      <c r="B42" s="28" t="s">
        <v>1509</v>
      </c>
      <c r="C42" s="5" t="s">
        <v>1119</v>
      </c>
      <c r="D42" s="5" t="s">
        <v>1120</v>
      </c>
      <c r="E42" s="5" t="s">
        <v>1510</v>
      </c>
      <c r="F42" s="5">
        <v>19487.17</v>
      </c>
      <c r="G42" s="5">
        <v>19487.17</v>
      </c>
      <c r="H42" s="5">
        <v>7516.36</v>
      </c>
      <c r="I42" s="5">
        <v>56</v>
      </c>
      <c r="J42" s="5">
        <v>51500</v>
      </c>
      <c r="Q42" s="5">
        <v>11970.81</v>
      </c>
      <c r="R42" s="5">
        <v>305</v>
      </c>
      <c r="S42" s="5">
        <v>25.7</v>
      </c>
      <c r="U42" s="5"/>
      <c r="V42" s="5" t="s">
        <v>1511</v>
      </c>
      <c r="W42" s="14" t="s">
        <v>1512</v>
      </c>
    </row>
    <row r="43" spans="1:23" ht="14.25">
      <c r="A43" s="5">
        <v>41</v>
      </c>
      <c r="C43" s="5"/>
      <c r="D43" s="5"/>
      <c r="E43" s="5"/>
      <c r="F43" s="5">
        <f>SUM(F3:F42)</f>
        <v>818375.55</v>
      </c>
      <c r="G43" s="5">
        <f>SUM(G3:G42)</f>
        <v>639655.0300000001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U43" s="5">
        <f>SUM(U3:U42)</f>
        <v>178720.52000000002</v>
      </c>
      <c r="V43" s="5"/>
      <c r="W43" s="12"/>
    </row>
    <row r="44" spans="1:23" ht="14.25">
      <c r="A44" s="5">
        <v>42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V44" s="5"/>
      <c r="W44" s="12"/>
    </row>
    <row r="45" spans="1:23" ht="14.25">
      <c r="A45" s="5">
        <v>43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V45" s="5"/>
      <c r="W45" s="12"/>
    </row>
    <row r="46" spans="1:23" ht="14.25">
      <c r="A46" s="5">
        <v>44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U46" s="5"/>
      <c r="V46" s="5"/>
      <c r="W46" s="12"/>
    </row>
    <row r="47" spans="1:23" ht="14.25">
      <c r="A47" s="5">
        <v>45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V47" s="5"/>
      <c r="W47" s="12"/>
    </row>
    <row r="48" spans="1:23" ht="14.25">
      <c r="A48" s="5">
        <v>46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V48" s="5"/>
      <c r="W48" s="12"/>
    </row>
    <row r="49" spans="1:23" ht="14.25">
      <c r="A49" s="5">
        <v>47</v>
      </c>
      <c r="C49" s="5"/>
      <c r="D49" s="5"/>
      <c r="E49" s="5"/>
      <c r="F49" s="5"/>
      <c r="U49" s="5"/>
      <c r="V49" s="5"/>
      <c r="W49" s="12"/>
    </row>
    <row r="50" ht="14.25">
      <c r="F50" s="5"/>
    </row>
  </sheetData>
  <sheetProtection/>
  <mergeCells count="1">
    <mergeCell ref="B1:U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1">
      <selection activeCell="B21" sqref="B21"/>
    </sheetView>
  </sheetViews>
  <sheetFormatPr defaultColWidth="9.00390625" defaultRowHeight="14.25"/>
  <cols>
    <col min="2" max="2" width="28.875" style="0" customWidth="1"/>
    <col min="3" max="3" width="37.25390625" style="0" customWidth="1"/>
    <col min="4" max="4" width="26.875" style="0" customWidth="1"/>
    <col min="5" max="5" width="55.75390625" style="0" customWidth="1"/>
    <col min="6" max="6" width="26.125" style="0" customWidth="1"/>
    <col min="7" max="7" width="18.125" style="0" customWidth="1"/>
    <col min="8" max="8" width="17.75390625" style="0" customWidth="1"/>
    <col min="9" max="9" width="17.875" style="0" customWidth="1"/>
    <col min="10" max="10" width="41.25390625" style="0" customWidth="1"/>
    <col min="11" max="11" width="32.50390625" style="0" customWidth="1"/>
    <col min="12" max="12" width="13.625" style="0" customWidth="1"/>
    <col min="13" max="13" width="19.875" style="0" customWidth="1"/>
    <col min="14" max="14" width="21.125" style="0" customWidth="1"/>
    <col min="15" max="15" width="12.75390625" style="0" customWidth="1"/>
    <col min="16" max="16" width="17.25390625" style="0" customWidth="1"/>
    <col min="17" max="17" width="19.875" style="0" customWidth="1"/>
    <col min="18" max="18" width="18.875" style="0" customWidth="1"/>
    <col min="19" max="19" width="13.625" style="0" customWidth="1"/>
    <col min="20" max="20" width="34.25390625" style="0" customWidth="1"/>
  </cols>
  <sheetData>
    <row r="1" spans="2:9" ht="32.25">
      <c r="B1" s="18" t="s">
        <v>1513</v>
      </c>
      <c r="C1" s="18"/>
      <c r="D1" s="18"/>
      <c r="E1" s="18"/>
      <c r="F1" s="18"/>
      <c r="G1" s="18"/>
      <c r="H1" s="18"/>
      <c r="I1" s="18"/>
    </row>
    <row r="2" spans="1:20" ht="14.25">
      <c r="A2" s="5" t="s">
        <v>1</v>
      </c>
      <c r="B2" s="5" t="s">
        <v>121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993</v>
      </c>
      <c r="I2" s="5" t="s">
        <v>994</v>
      </c>
      <c r="J2" s="5" t="s">
        <v>995</v>
      </c>
      <c r="K2" s="5" t="s">
        <v>996</v>
      </c>
      <c r="L2" s="5" t="s">
        <v>994</v>
      </c>
      <c r="M2" s="5" t="s">
        <v>995</v>
      </c>
      <c r="N2" s="5" t="s">
        <v>998</v>
      </c>
      <c r="O2" s="5" t="s">
        <v>999</v>
      </c>
      <c r="P2" s="5" t="s">
        <v>1000</v>
      </c>
      <c r="Q2" s="5" t="s">
        <v>7</v>
      </c>
      <c r="R2" s="5" t="s">
        <v>8</v>
      </c>
      <c r="S2" s="5" t="s">
        <v>9</v>
      </c>
      <c r="T2" s="5" t="s">
        <v>333</v>
      </c>
    </row>
    <row r="3" spans="1:21" ht="14.25">
      <c r="A3" s="5">
        <v>1</v>
      </c>
      <c r="B3" t="s">
        <v>1514</v>
      </c>
      <c r="C3" s="5" t="s">
        <v>1515</v>
      </c>
      <c r="D3" s="5" t="s">
        <v>1516</v>
      </c>
      <c r="E3" s="5" t="s">
        <v>1517</v>
      </c>
      <c r="F3" s="5">
        <v>10074.45</v>
      </c>
      <c r="G3" s="5"/>
      <c r="H3" s="5"/>
      <c r="I3" s="5"/>
      <c r="J3" s="5"/>
      <c r="K3" s="12"/>
      <c r="L3" s="12"/>
      <c r="R3" s="5">
        <v>10074.45</v>
      </c>
      <c r="S3" s="5" t="s">
        <v>1518</v>
      </c>
      <c r="T3" s="12" t="s">
        <v>1519</v>
      </c>
      <c r="U3" s="12"/>
    </row>
    <row r="4" spans="1:20" ht="14.25">
      <c r="A4" s="5">
        <v>2</v>
      </c>
      <c r="B4" t="s">
        <v>1520</v>
      </c>
      <c r="C4" s="5" t="s">
        <v>269</v>
      </c>
      <c r="D4" s="5" t="s">
        <v>270</v>
      </c>
      <c r="E4" s="5" t="s">
        <v>1521</v>
      </c>
      <c r="F4" s="5">
        <v>17720.5</v>
      </c>
      <c r="G4" s="5">
        <v>17720.5</v>
      </c>
      <c r="H4" s="5"/>
      <c r="I4" s="5"/>
      <c r="J4" s="5"/>
      <c r="K4" s="14"/>
      <c r="N4" s="5">
        <v>17720.5</v>
      </c>
      <c r="O4" s="5">
        <v>437</v>
      </c>
      <c r="P4" s="5">
        <v>18</v>
      </c>
      <c r="S4" s="5" t="s">
        <v>1522</v>
      </c>
      <c r="T4" s="12" t="s">
        <v>1523</v>
      </c>
    </row>
    <row r="5" spans="1:20" ht="14.25">
      <c r="A5" s="5">
        <v>3</v>
      </c>
      <c r="B5" t="s">
        <v>1524</v>
      </c>
      <c r="C5" s="5" t="s">
        <v>1525</v>
      </c>
      <c r="D5" s="5" t="s">
        <v>1526</v>
      </c>
      <c r="E5" s="5" t="s">
        <v>1527</v>
      </c>
      <c r="F5" s="5">
        <v>29277.72</v>
      </c>
      <c r="G5" s="5"/>
      <c r="H5" s="5"/>
      <c r="I5" s="5"/>
      <c r="J5" s="5"/>
      <c r="K5" s="12"/>
      <c r="L5" s="19"/>
      <c r="R5" s="5">
        <v>29277.72</v>
      </c>
      <c r="S5" s="5" t="s">
        <v>1528</v>
      </c>
      <c r="T5" s="14" t="s">
        <v>1529</v>
      </c>
    </row>
    <row r="6" spans="1:20" ht="14.25">
      <c r="A6" s="5">
        <v>4</v>
      </c>
      <c r="B6" t="s">
        <v>1530</v>
      </c>
      <c r="C6" s="5" t="s">
        <v>1525</v>
      </c>
      <c r="D6" s="5" t="s">
        <v>1526</v>
      </c>
      <c r="E6" s="5" t="s">
        <v>1527</v>
      </c>
      <c r="F6" s="5">
        <v>11495.17</v>
      </c>
      <c r="G6" s="5"/>
      <c r="H6" s="5"/>
      <c r="I6" s="5"/>
      <c r="J6" s="5"/>
      <c r="K6" s="12"/>
      <c r="L6" s="12"/>
      <c r="R6" s="5">
        <v>11495.17</v>
      </c>
      <c r="S6" s="5" t="s">
        <v>1531</v>
      </c>
      <c r="T6" s="14" t="s">
        <v>1529</v>
      </c>
    </row>
    <row r="7" spans="1:20" ht="14.25">
      <c r="A7" s="5">
        <v>5</v>
      </c>
      <c r="B7" t="s">
        <v>1532</v>
      </c>
      <c r="C7" s="5" t="s">
        <v>1533</v>
      </c>
      <c r="D7" s="5" t="s">
        <v>1534</v>
      </c>
      <c r="E7" s="5" t="s">
        <v>1535</v>
      </c>
      <c r="F7" s="5">
        <v>24131.7</v>
      </c>
      <c r="G7" s="5"/>
      <c r="H7" s="5"/>
      <c r="I7" s="5"/>
      <c r="J7" s="5"/>
      <c r="K7" s="12"/>
      <c r="R7" s="5">
        <v>24131.7</v>
      </c>
      <c r="S7" s="5" t="s">
        <v>1536</v>
      </c>
      <c r="T7" s="27" t="s">
        <v>1537</v>
      </c>
    </row>
    <row r="8" spans="1:20" ht="14.25">
      <c r="A8" s="5">
        <v>6</v>
      </c>
      <c r="B8" t="s">
        <v>1538</v>
      </c>
      <c r="C8" s="5" t="s">
        <v>1539</v>
      </c>
      <c r="D8" s="5" t="s">
        <v>1540</v>
      </c>
      <c r="E8" s="5" t="s">
        <v>1541</v>
      </c>
      <c r="F8" s="5">
        <v>79853.31</v>
      </c>
      <c r="G8" s="5"/>
      <c r="H8" s="5"/>
      <c r="I8" s="5"/>
      <c r="J8" s="5"/>
      <c r="K8" s="12"/>
      <c r="R8" s="5">
        <v>79853.31</v>
      </c>
      <c r="S8" s="5" t="s">
        <v>1542</v>
      </c>
      <c r="T8" s="27" t="s">
        <v>1543</v>
      </c>
    </row>
    <row r="9" spans="1:20" ht="14.25">
      <c r="A9" s="5">
        <v>7</v>
      </c>
      <c r="B9" t="s">
        <v>1544</v>
      </c>
      <c r="C9" s="5" t="s">
        <v>1545</v>
      </c>
      <c r="D9" s="5" t="s">
        <v>1546</v>
      </c>
      <c r="E9" s="5" t="s">
        <v>1547</v>
      </c>
      <c r="F9" s="5">
        <v>62059.09</v>
      </c>
      <c r="G9" s="5">
        <v>62059.09</v>
      </c>
      <c r="H9" s="5">
        <v>58158.33</v>
      </c>
      <c r="I9" s="5">
        <v>854</v>
      </c>
      <c r="J9" s="5" t="s">
        <v>1548</v>
      </c>
      <c r="K9" s="12">
        <v>3900.76</v>
      </c>
      <c r="L9" s="5">
        <v>20</v>
      </c>
      <c r="M9" s="5">
        <v>16008</v>
      </c>
      <c r="S9" s="5" t="s">
        <v>1549</v>
      </c>
      <c r="T9" s="27" t="s">
        <v>1550</v>
      </c>
    </row>
    <row r="10" spans="1:20" ht="14.25">
      <c r="A10" s="5">
        <v>8</v>
      </c>
      <c r="B10" t="s">
        <v>1551</v>
      </c>
      <c r="C10" s="5" t="s">
        <v>1552</v>
      </c>
      <c r="D10" s="5" t="s">
        <v>1553</v>
      </c>
      <c r="E10" s="5" t="s">
        <v>1554</v>
      </c>
      <c r="F10" s="5">
        <v>33685.7</v>
      </c>
      <c r="G10" s="5">
        <v>33685.7</v>
      </c>
      <c r="H10" s="5"/>
      <c r="I10" s="5"/>
      <c r="J10" s="5"/>
      <c r="K10" s="12"/>
      <c r="N10" s="5">
        <v>33685.7</v>
      </c>
      <c r="O10" s="5">
        <v>964</v>
      </c>
      <c r="P10" s="5">
        <v>18</v>
      </c>
      <c r="S10" s="5" t="s">
        <v>1555</v>
      </c>
      <c r="T10" s="14" t="s">
        <v>1556</v>
      </c>
    </row>
    <row r="11" spans="1:20" ht="14.25">
      <c r="A11" s="5">
        <v>9</v>
      </c>
      <c r="B11" t="s">
        <v>1557</v>
      </c>
      <c r="C11" s="5" t="s">
        <v>31</v>
      </c>
      <c r="D11" s="5" t="s">
        <v>421</v>
      </c>
      <c r="E11" s="5" t="s">
        <v>422</v>
      </c>
      <c r="F11" s="5">
        <v>70154.55</v>
      </c>
      <c r="G11" s="5">
        <v>70154.55</v>
      </c>
      <c r="H11" s="5">
        <v>49125.39</v>
      </c>
      <c r="I11" s="5">
        <v>468</v>
      </c>
      <c r="J11" s="5">
        <v>40800</v>
      </c>
      <c r="K11" s="12"/>
      <c r="N11" s="5">
        <v>21029.16</v>
      </c>
      <c r="O11" s="5">
        <v>686</v>
      </c>
      <c r="P11" s="5">
        <v>16</v>
      </c>
      <c r="S11" s="5" t="s">
        <v>1558</v>
      </c>
      <c r="T11" s="27" t="s">
        <v>1559</v>
      </c>
    </row>
    <row r="12" spans="1:20" ht="14.25">
      <c r="A12" s="5">
        <v>10</v>
      </c>
      <c r="B12" t="s">
        <v>1560</v>
      </c>
      <c r="C12" s="5" t="s">
        <v>1525</v>
      </c>
      <c r="D12" s="5" t="s">
        <v>1526</v>
      </c>
      <c r="E12" s="5" t="s">
        <v>1561</v>
      </c>
      <c r="F12" s="5">
        <v>42919.3</v>
      </c>
      <c r="G12" s="5"/>
      <c r="H12" s="5"/>
      <c r="I12" s="5"/>
      <c r="J12" s="5"/>
      <c r="K12" s="12"/>
      <c r="R12" s="5">
        <v>42919.3</v>
      </c>
      <c r="S12" s="5" t="s">
        <v>1562</v>
      </c>
      <c r="T12" s="14" t="s">
        <v>1529</v>
      </c>
    </row>
    <row r="13" spans="1:20" ht="14.25">
      <c r="A13" s="5">
        <v>11</v>
      </c>
      <c r="B13" t="s">
        <v>1563</v>
      </c>
      <c r="C13" s="5" t="s">
        <v>164</v>
      </c>
      <c r="D13" s="5" t="s">
        <v>1564</v>
      </c>
      <c r="E13" s="5" t="s">
        <v>1565</v>
      </c>
      <c r="F13" s="5">
        <v>129362.41</v>
      </c>
      <c r="G13" s="5">
        <v>129362.41</v>
      </c>
      <c r="H13" s="5">
        <v>124047.36</v>
      </c>
      <c r="I13" s="5">
        <v>1260</v>
      </c>
      <c r="J13" s="5">
        <v>7647</v>
      </c>
      <c r="K13" s="12">
        <v>5315.05</v>
      </c>
      <c r="L13" s="5">
        <v>13</v>
      </c>
      <c r="M13" s="5">
        <v>7647</v>
      </c>
      <c r="S13" s="5" t="s">
        <v>1566</v>
      </c>
      <c r="T13" s="14" t="s">
        <v>1567</v>
      </c>
    </row>
    <row r="14" spans="1:20" ht="14.25">
      <c r="A14" s="5">
        <v>12</v>
      </c>
      <c r="B14" t="s">
        <v>1568</v>
      </c>
      <c r="C14" s="5" t="s">
        <v>164</v>
      </c>
      <c r="D14" s="5" t="s">
        <v>1569</v>
      </c>
      <c r="E14" s="5" t="s">
        <v>1570</v>
      </c>
      <c r="F14" s="5">
        <v>105955.59</v>
      </c>
      <c r="G14" s="5">
        <v>105955.59</v>
      </c>
      <c r="H14" s="5">
        <v>96260.04</v>
      </c>
      <c r="I14" s="5">
        <v>1008</v>
      </c>
      <c r="J14" s="5">
        <v>7771</v>
      </c>
      <c r="K14" s="12">
        <v>9695.55</v>
      </c>
      <c r="L14" s="5">
        <v>16</v>
      </c>
      <c r="M14" s="5">
        <v>7771</v>
      </c>
      <c r="S14" s="5" t="s">
        <v>1566</v>
      </c>
      <c r="T14" s="14" t="s">
        <v>1571</v>
      </c>
    </row>
    <row r="15" spans="1:20" ht="14.25">
      <c r="A15" s="5">
        <v>13</v>
      </c>
      <c r="B15" t="s">
        <v>1572</v>
      </c>
      <c r="C15" s="5" t="s">
        <v>164</v>
      </c>
      <c r="D15" s="5" t="s">
        <v>1573</v>
      </c>
      <c r="E15" s="5" t="s">
        <v>1574</v>
      </c>
      <c r="F15" s="5">
        <v>89483.74</v>
      </c>
      <c r="G15" s="5">
        <v>89483.74</v>
      </c>
      <c r="H15" s="5">
        <v>84447.36</v>
      </c>
      <c r="I15" s="5">
        <v>900</v>
      </c>
      <c r="J15" s="5">
        <v>7720</v>
      </c>
      <c r="K15" s="12">
        <v>5036.38</v>
      </c>
      <c r="L15" s="5">
        <v>8</v>
      </c>
      <c r="M15" s="5">
        <v>7720</v>
      </c>
      <c r="S15" s="5" t="s">
        <v>1566</v>
      </c>
      <c r="T15" s="14" t="s">
        <v>1575</v>
      </c>
    </row>
    <row r="16" spans="1:20" ht="14.25">
      <c r="A16" s="5">
        <v>14</v>
      </c>
      <c r="B16" t="s">
        <v>1576</v>
      </c>
      <c r="C16" s="5" t="s">
        <v>164</v>
      </c>
      <c r="D16" s="5" t="s">
        <v>1577</v>
      </c>
      <c r="E16" s="5" t="s">
        <v>1578</v>
      </c>
      <c r="F16" s="5">
        <v>101277.24</v>
      </c>
      <c r="G16" s="5">
        <v>101277.24</v>
      </c>
      <c r="H16" s="5">
        <v>93839.4</v>
      </c>
      <c r="I16" s="5">
        <v>1008</v>
      </c>
      <c r="J16" s="5">
        <v>7981</v>
      </c>
      <c r="K16" s="12">
        <v>7437.84</v>
      </c>
      <c r="L16" s="5">
        <v>26</v>
      </c>
      <c r="M16" s="5">
        <v>7981</v>
      </c>
      <c r="S16" s="5" t="s">
        <v>1566</v>
      </c>
      <c r="T16" s="14" t="s">
        <v>1579</v>
      </c>
    </row>
    <row r="17" spans="1:20" ht="14.25">
      <c r="A17" s="5">
        <v>15</v>
      </c>
      <c r="B17" t="s">
        <v>1580</v>
      </c>
      <c r="C17" s="5" t="s">
        <v>1581</v>
      </c>
      <c r="D17" s="5" t="s">
        <v>1582</v>
      </c>
      <c r="E17" s="5" t="s">
        <v>1583</v>
      </c>
      <c r="F17" s="5">
        <v>6655.58</v>
      </c>
      <c r="G17" s="5">
        <v>6655.58</v>
      </c>
      <c r="H17" s="5"/>
      <c r="I17" s="5"/>
      <c r="J17" s="13"/>
      <c r="K17" s="12" t="s">
        <v>1584</v>
      </c>
      <c r="L17" s="5">
        <v>14</v>
      </c>
      <c r="M17" s="5">
        <v>10029</v>
      </c>
      <c r="S17" s="5" t="s">
        <v>1585</v>
      </c>
      <c r="T17" s="14" t="s">
        <v>1586</v>
      </c>
    </row>
    <row r="18" spans="1:20" ht="14.25">
      <c r="A18" s="5">
        <v>16</v>
      </c>
      <c r="B18" t="s">
        <v>1587</v>
      </c>
      <c r="C18" s="5" t="s">
        <v>1588</v>
      </c>
      <c r="D18" s="5" t="s">
        <v>1589</v>
      </c>
      <c r="E18" s="5" t="s">
        <v>1590</v>
      </c>
      <c r="F18" s="5">
        <v>13024.19</v>
      </c>
      <c r="G18" s="5">
        <v>9128.23</v>
      </c>
      <c r="H18" s="5"/>
      <c r="I18" s="5"/>
      <c r="J18" s="13"/>
      <c r="K18" s="12"/>
      <c r="N18" s="5">
        <v>9128.23</v>
      </c>
      <c r="O18" s="5">
        <v>213</v>
      </c>
      <c r="P18" s="5">
        <v>11.1</v>
      </c>
      <c r="R18" s="5">
        <v>3895.96</v>
      </c>
      <c r="S18" s="5" t="s">
        <v>1591</v>
      </c>
      <c r="T18" s="14" t="s">
        <v>1592</v>
      </c>
    </row>
    <row r="19" spans="1:20" ht="14.25">
      <c r="A19" s="5">
        <v>17</v>
      </c>
      <c r="B19" t="s">
        <v>1593</v>
      </c>
      <c r="C19" s="5" t="s">
        <v>1594</v>
      </c>
      <c r="D19" s="5" t="s">
        <v>1595</v>
      </c>
      <c r="E19" s="5" t="s">
        <v>1596</v>
      </c>
      <c r="F19" s="5">
        <v>31990.34</v>
      </c>
      <c r="G19" s="5">
        <v>29941.83</v>
      </c>
      <c r="H19" s="5"/>
      <c r="I19" s="5"/>
      <c r="J19" s="13"/>
      <c r="K19" s="12">
        <v>2556.52</v>
      </c>
      <c r="L19" s="5">
        <v>39</v>
      </c>
      <c r="M19" s="5">
        <v>61000</v>
      </c>
      <c r="N19" s="5">
        <v>27385.31</v>
      </c>
      <c r="O19" s="5">
        <v>781</v>
      </c>
      <c r="P19" s="5">
        <v>25.5</v>
      </c>
      <c r="R19" s="5">
        <v>2048.51</v>
      </c>
      <c r="S19" s="5" t="s">
        <v>1597</v>
      </c>
      <c r="T19" s="14" t="s">
        <v>1598</v>
      </c>
    </row>
    <row r="20" spans="1:20" ht="14.25">
      <c r="A20" s="5">
        <v>18</v>
      </c>
      <c r="B20" t="s">
        <v>1599</v>
      </c>
      <c r="C20" s="5" t="s">
        <v>1533</v>
      </c>
      <c r="D20" s="5" t="s">
        <v>1534</v>
      </c>
      <c r="E20" s="5" t="s">
        <v>1600</v>
      </c>
      <c r="F20" s="5">
        <v>26739.52</v>
      </c>
      <c r="G20" s="5">
        <v>26739.52</v>
      </c>
      <c r="H20" s="5"/>
      <c r="I20" s="5"/>
      <c r="J20" s="5"/>
      <c r="K20" s="15">
        <v>6543.66</v>
      </c>
      <c r="L20" s="5">
        <v>76</v>
      </c>
      <c r="M20" s="5">
        <v>43600</v>
      </c>
      <c r="N20" s="5">
        <v>20195.86</v>
      </c>
      <c r="O20" s="5">
        <v>617</v>
      </c>
      <c r="P20" s="5">
        <v>15</v>
      </c>
      <c r="S20" s="5" t="s">
        <v>1597</v>
      </c>
      <c r="T20" s="14" t="s">
        <v>1601</v>
      </c>
    </row>
    <row r="21" spans="1:20" ht="14.25">
      <c r="A21" s="5">
        <v>19</v>
      </c>
      <c r="B21" t="s">
        <v>1602</v>
      </c>
      <c r="C21" s="5" t="s">
        <v>1603</v>
      </c>
      <c r="D21" s="5" t="s">
        <v>1604</v>
      </c>
      <c r="E21" s="5" t="s">
        <v>1605</v>
      </c>
      <c r="F21" s="5">
        <v>8135.38</v>
      </c>
      <c r="G21" s="5">
        <v>7457.43</v>
      </c>
      <c r="H21" s="5"/>
      <c r="I21" s="5"/>
      <c r="J21" s="5"/>
      <c r="K21" s="14"/>
      <c r="N21" s="5">
        <v>7457.43</v>
      </c>
      <c r="O21" s="5">
        <v>240</v>
      </c>
      <c r="P21" s="5">
        <v>16</v>
      </c>
      <c r="R21" s="5">
        <v>677.95</v>
      </c>
      <c r="S21" s="5" t="s">
        <v>1606</v>
      </c>
      <c r="T21" s="14" t="s">
        <v>1607</v>
      </c>
    </row>
    <row r="22" spans="1:11" ht="14.25">
      <c r="A22" s="5">
        <v>20</v>
      </c>
      <c r="C22" s="5"/>
      <c r="D22" s="5"/>
      <c r="E22" s="5"/>
      <c r="F22" s="5">
        <f>SUM(F3:F21)</f>
        <v>893995.4799999997</v>
      </c>
      <c r="G22" s="5"/>
      <c r="H22" s="5"/>
      <c r="I22" s="5"/>
      <c r="J22" s="5"/>
      <c r="K22" s="12"/>
    </row>
    <row r="23" spans="1:11" ht="14.25">
      <c r="A23" s="5">
        <v>21</v>
      </c>
      <c r="C23" s="5"/>
      <c r="D23" s="5"/>
      <c r="E23" s="5"/>
      <c r="F23" s="5"/>
      <c r="G23" s="5"/>
      <c r="H23" s="5"/>
      <c r="I23" s="5"/>
      <c r="J23" s="5"/>
      <c r="K23" s="12"/>
    </row>
    <row r="24" spans="1:10" ht="14.25">
      <c r="A24" s="5">
        <v>22</v>
      </c>
      <c r="C24" s="5"/>
      <c r="D24" s="5"/>
      <c r="E24" s="5"/>
      <c r="F24" s="5"/>
      <c r="G24" s="5"/>
      <c r="I24" s="5"/>
      <c r="J24" s="5"/>
    </row>
    <row r="25" spans="1:11" ht="14.25">
      <c r="A25" s="5">
        <v>23</v>
      </c>
      <c r="C25" s="5"/>
      <c r="D25" s="5"/>
      <c r="E25" s="5"/>
      <c r="F25" s="5"/>
      <c r="G25" s="5"/>
      <c r="H25" s="5"/>
      <c r="I25" s="5"/>
      <c r="J25" s="5"/>
      <c r="K25" s="12"/>
    </row>
    <row r="26" spans="1:11" ht="14.25">
      <c r="A26" s="5">
        <v>24</v>
      </c>
      <c r="C26" s="5"/>
      <c r="D26" s="5"/>
      <c r="E26" s="5"/>
      <c r="F26" s="5"/>
      <c r="G26" s="5"/>
      <c r="J26" s="5"/>
      <c r="K26" s="14"/>
    </row>
    <row r="27" spans="1:11" ht="14.25">
      <c r="A27" s="5">
        <v>25</v>
      </c>
      <c r="C27" s="5"/>
      <c r="D27" s="5"/>
      <c r="E27" s="5"/>
      <c r="F27" s="5"/>
      <c r="G27" s="5"/>
      <c r="H27" s="5"/>
      <c r="J27" s="5"/>
      <c r="K27" s="14"/>
    </row>
    <row r="28" spans="1:11" ht="14.25">
      <c r="A28" s="5">
        <v>26</v>
      </c>
      <c r="C28" s="5"/>
      <c r="D28" s="5"/>
      <c r="E28" s="5"/>
      <c r="F28" s="5"/>
      <c r="G28" s="5"/>
      <c r="J28" s="5"/>
      <c r="K28" s="14"/>
    </row>
    <row r="29" spans="1:10" ht="14.25">
      <c r="A29" s="5">
        <v>27</v>
      </c>
      <c r="C29" s="5"/>
      <c r="D29" s="5"/>
      <c r="E29" s="5"/>
      <c r="F29" s="5"/>
      <c r="G29" s="5"/>
      <c r="J29" s="5"/>
    </row>
    <row r="30" spans="1:11" ht="14.25">
      <c r="A30" s="5">
        <v>28</v>
      </c>
      <c r="C30" s="5"/>
      <c r="D30" s="5"/>
      <c r="E30" s="5"/>
      <c r="F30" s="5"/>
      <c r="G30" s="5"/>
      <c r="J30" s="5"/>
      <c r="K30" s="12"/>
    </row>
    <row r="31" spans="1:10" ht="14.25">
      <c r="A31" s="5">
        <v>29</v>
      </c>
      <c r="C31" s="5"/>
      <c r="D31" s="5"/>
      <c r="E31" s="5"/>
      <c r="F31" s="5"/>
      <c r="G31" s="5"/>
      <c r="J31" s="5"/>
    </row>
    <row r="32" spans="1:11" ht="14.25">
      <c r="A32" s="5">
        <v>30</v>
      </c>
      <c r="C32" s="5"/>
      <c r="D32" s="5"/>
      <c r="E32" s="5"/>
      <c r="F32" s="5"/>
      <c r="G32" s="5"/>
      <c r="I32" s="5"/>
      <c r="J32" s="5"/>
      <c r="K32" s="12"/>
    </row>
    <row r="33" spans="1:10" ht="14.25">
      <c r="A33" s="5">
        <v>31</v>
      </c>
      <c r="C33" s="5"/>
      <c r="D33" s="5"/>
      <c r="E33" s="5"/>
      <c r="F33" s="5"/>
      <c r="G33" s="5"/>
      <c r="J33" s="5"/>
    </row>
    <row r="34" spans="1:10" ht="14.25">
      <c r="A34" s="5">
        <v>32</v>
      </c>
      <c r="C34" s="5"/>
      <c r="D34" s="5"/>
      <c r="E34" s="5"/>
      <c r="F34" s="5"/>
      <c r="G34" s="5"/>
      <c r="J34" s="5"/>
    </row>
    <row r="35" spans="1:11" ht="14.25">
      <c r="A35" s="5">
        <v>33</v>
      </c>
      <c r="C35" s="5"/>
      <c r="D35" s="5"/>
      <c r="E35" s="5"/>
      <c r="F35" s="5"/>
      <c r="I35" s="5"/>
      <c r="J35" s="5"/>
      <c r="K35" s="12"/>
    </row>
    <row r="36" spans="1:11" ht="14.25">
      <c r="A36" s="5">
        <v>34</v>
      </c>
      <c r="C36" s="5"/>
      <c r="D36" s="5"/>
      <c r="E36" s="5"/>
      <c r="F36" s="5"/>
      <c r="G36" s="5"/>
      <c r="J36" s="5"/>
      <c r="K36" s="12"/>
    </row>
    <row r="37" spans="1:11" ht="14.25">
      <c r="A37" s="5">
        <v>35</v>
      </c>
      <c r="C37" s="5"/>
      <c r="D37" s="5"/>
      <c r="E37" s="5"/>
      <c r="F37" s="5"/>
      <c r="G37" s="5"/>
      <c r="J37" s="5"/>
      <c r="K37" s="15"/>
    </row>
    <row r="38" spans="1:11" ht="14.25">
      <c r="A38" s="5">
        <v>36</v>
      </c>
      <c r="C38" s="5"/>
      <c r="D38" s="5"/>
      <c r="E38" s="5"/>
      <c r="F38" s="5"/>
      <c r="G38" s="5"/>
      <c r="J38" s="5"/>
      <c r="K38" s="12"/>
    </row>
    <row r="39" spans="1:11" ht="14.25">
      <c r="A39" s="5">
        <v>37</v>
      </c>
      <c r="C39" s="5"/>
      <c r="D39" s="5"/>
      <c r="E39" s="5"/>
      <c r="F39" s="5"/>
      <c r="G39" s="5"/>
      <c r="J39" s="5"/>
      <c r="K39" s="14"/>
    </row>
    <row r="40" spans="1:11" ht="14.25">
      <c r="A40" s="5">
        <v>38</v>
      </c>
      <c r="C40" s="5"/>
      <c r="D40" s="5"/>
      <c r="E40" s="5"/>
      <c r="F40" s="5"/>
      <c r="G40" s="5"/>
      <c r="J40" s="5"/>
      <c r="K40" s="14"/>
    </row>
    <row r="41" spans="1:11" ht="14.25">
      <c r="A41" s="5">
        <v>39</v>
      </c>
      <c r="C41" s="5"/>
      <c r="D41" s="5"/>
      <c r="E41" s="5"/>
      <c r="F41" s="5"/>
      <c r="G41" s="5"/>
      <c r="J41" s="5"/>
      <c r="K41" s="12"/>
    </row>
    <row r="42" spans="1:11" ht="14.25">
      <c r="A42" s="5">
        <v>40</v>
      </c>
      <c r="C42" s="5"/>
      <c r="D42" s="5"/>
      <c r="E42" s="5"/>
      <c r="F42" s="5"/>
      <c r="I42" s="5"/>
      <c r="J42" s="5"/>
      <c r="K42" s="14"/>
    </row>
    <row r="43" spans="1:11" ht="14.25">
      <c r="A43" s="5">
        <v>41</v>
      </c>
      <c r="C43" s="5"/>
      <c r="D43" s="5"/>
      <c r="E43" s="5"/>
      <c r="F43" s="5"/>
      <c r="G43" s="5"/>
      <c r="J43" s="5"/>
      <c r="K43" s="12"/>
    </row>
    <row r="44" spans="1:11" ht="14.25">
      <c r="A44" s="5">
        <v>42</v>
      </c>
      <c r="C44" s="5"/>
      <c r="D44" s="5"/>
      <c r="E44" s="5"/>
      <c r="F44" s="5"/>
      <c r="G44" s="5"/>
      <c r="J44" s="5"/>
      <c r="K44" s="12"/>
    </row>
    <row r="45" spans="1:11" ht="14.25">
      <c r="A45" s="5">
        <v>43</v>
      </c>
      <c r="C45" s="5"/>
      <c r="D45" s="5"/>
      <c r="E45" s="5"/>
      <c r="F45" s="5"/>
      <c r="G45" s="5"/>
      <c r="J45" s="5"/>
      <c r="K45" s="12"/>
    </row>
    <row r="46" spans="1:11" ht="14.25">
      <c r="A46" s="5">
        <v>44</v>
      </c>
      <c r="C46" s="5"/>
      <c r="D46" s="5"/>
      <c r="E46" s="5"/>
      <c r="F46" s="5"/>
      <c r="G46" s="5"/>
      <c r="I46" s="5"/>
      <c r="J46" s="5"/>
      <c r="K46" s="12"/>
    </row>
    <row r="47" spans="1:11" ht="14.25">
      <c r="A47" s="5">
        <v>45</v>
      </c>
      <c r="C47" s="5"/>
      <c r="D47" s="5"/>
      <c r="E47" s="5"/>
      <c r="F47" s="5"/>
      <c r="G47" s="5"/>
      <c r="J47" s="5"/>
      <c r="K47" s="12"/>
    </row>
    <row r="48" spans="1:11" ht="14.25">
      <c r="A48" s="5">
        <v>46</v>
      </c>
      <c r="C48" s="5"/>
      <c r="D48" s="5"/>
      <c r="E48" s="5"/>
      <c r="F48" s="5"/>
      <c r="G48" s="5"/>
      <c r="J48" s="5"/>
      <c r="K48" s="12"/>
    </row>
    <row r="49" spans="1:11" ht="14.25">
      <c r="A49" s="5">
        <v>47</v>
      </c>
      <c r="C49" s="5"/>
      <c r="D49" s="5"/>
      <c r="E49" s="5"/>
      <c r="F49" s="5"/>
      <c r="I49" s="5"/>
      <c r="J49" s="5"/>
      <c r="K49" s="12"/>
    </row>
    <row r="50" ht="14.25">
      <c r="F50" s="5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2003-04-28T09:39:48Z</dcterms:created>
  <dcterms:modified xsi:type="dcterms:W3CDTF">2022-09-15T15:52:53Z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