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firstSheet="1" activeTab="1"/>
  </bookViews>
  <sheets>
    <sheet name="2009" sheetId="1" r:id="rId1"/>
    <sheet name="2023" sheetId="2" r:id="rId2"/>
  </sheets>
  <definedNames/>
  <calcPr fullCalcOnLoad="1"/>
</workbook>
</file>

<file path=xl/sharedStrings.xml><?xml version="1.0" encoding="utf-8"?>
<sst xmlns="http://schemas.openxmlformats.org/spreadsheetml/2006/main" count="399" uniqueCount="329">
  <si>
    <t>2009年上海市商品房销售方案备案证明核发</t>
  </si>
  <si>
    <t>编号</t>
  </si>
  <si>
    <t>公司名称</t>
  </si>
  <si>
    <t>项目名称</t>
  </si>
  <si>
    <t>项目座落</t>
  </si>
  <si>
    <t>本次备案建筑面积（平方米）</t>
  </si>
  <si>
    <t>用于销售（平方米）</t>
  </si>
  <si>
    <t>用于租赁（平方米）</t>
  </si>
  <si>
    <t>保留自有（平方米）</t>
  </si>
  <si>
    <t>批准日期</t>
  </si>
  <si>
    <t>建设工程施工许可证</t>
  </si>
  <si>
    <t>沪房管宝山（2009）现备0036号</t>
  </si>
  <si>
    <t>上海宝宸置业有限公司</t>
  </si>
  <si>
    <t>宝宸怡景园</t>
  </si>
  <si>
    <t>三泉路1859弄</t>
  </si>
  <si>
    <t>沪房管宝山（2009）现备0045号</t>
  </si>
  <si>
    <t>上海境逸房地产有限公司</t>
  </si>
  <si>
    <t>三花现代城</t>
  </si>
  <si>
    <t>高跃路118-136、140-172（双号）</t>
  </si>
  <si>
    <t>沪房管宝山（2009）现备0047号</t>
  </si>
  <si>
    <t>上海乾溪置业总公司</t>
  </si>
  <si>
    <t>乾恩园三期地下车位</t>
  </si>
  <si>
    <t>环镇北路655弄</t>
  </si>
  <si>
    <t>沪房管宝山（2009）现备0048号</t>
  </si>
  <si>
    <t>上海丰扬房地产开发有限公司</t>
  </si>
  <si>
    <t>海德花园</t>
  </si>
  <si>
    <t>蕰川路2488弄</t>
  </si>
  <si>
    <t>沪房管宝山（2009）现备0051号</t>
  </si>
  <si>
    <t>乾和园地下车位</t>
  </si>
  <si>
    <t>南大路158弄</t>
  </si>
  <si>
    <t>沪房管宝山（2009）现备0052号</t>
  </si>
  <si>
    <t>上海万业企业宝山新城建设开发有限公司</t>
  </si>
  <si>
    <t>福地苑二期（店铺、车位）</t>
  </si>
  <si>
    <t>盘古路1910—1936号等</t>
  </si>
  <si>
    <t>沪房管宝山（2009）现备0053号</t>
  </si>
  <si>
    <t>上海益城房地产开发有限公司</t>
  </si>
  <si>
    <t>海淞苑</t>
  </si>
  <si>
    <t>淞宝路258弄</t>
  </si>
  <si>
    <t>沪房管宝山（2009）现备0056号</t>
  </si>
  <si>
    <t>上海祥辉置业有限公司*</t>
  </si>
  <si>
    <t>金鑫花园四期配套商品房</t>
  </si>
  <si>
    <t>华灵路1900弄</t>
  </si>
  <si>
    <t>沪房管宝山（2009）现备0062号</t>
  </si>
  <si>
    <t>上海凯通置业有限公司</t>
  </si>
  <si>
    <t>天馨花园十至十二期</t>
  </si>
  <si>
    <t>蕰川路1498弄368-370号、371号、372号</t>
  </si>
  <si>
    <t>沪房管宝山（2009）现备0077号</t>
  </si>
  <si>
    <t>沪房管宝山（2009）现备0081号</t>
  </si>
  <si>
    <t>上海爱建顾村置业有限公司</t>
  </si>
  <si>
    <t>采菊苑</t>
  </si>
  <si>
    <t>菊联路68弄</t>
  </si>
  <si>
    <t>沪房管宝山（2009）现备0092号</t>
  </si>
  <si>
    <t>天馨花园十二期21号房</t>
  </si>
  <si>
    <t>蕰川路1498弄368号</t>
  </si>
  <si>
    <t>沪房管宝山（2009）现备0100号</t>
  </si>
  <si>
    <t>上海顾村房地产开发（集团）有限公司*</t>
  </si>
  <si>
    <t>顾村中心村一至四期商品住宅</t>
  </si>
  <si>
    <t>顾北东路501弄</t>
  </si>
  <si>
    <t>沪房管宝山（2009）现备0106号</t>
  </si>
  <si>
    <t>上海丰翔房地产开发有限公司*</t>
  </si>
  <si>
    <t>聚丰景都F块1—3期</t>
  </si>
  <si>
    <t>聚丰园路以南、丰宝路以东</t>
  </si>
  <si>
    <t>沪房管宝山（2009）现备0109号</t>
  </si>
  <si>
    <t>上海颐新置业有限公司</t>
  </si>
  <si>
    <t>嘉诚国际花园</t>
  </si>
  <si>
    <t>德都路50弄</t>
  </si>
  <si>
    <t>沪房管宝山（2009）现备0121号</t>
  </si>
  <si>
    <t>上海祁连房地产开发总公司</t>
  </si>
  <si>
    <t>聚丰景都E块一期</t>
  </si>
  <si>
    <t>聚丰园路628弄</t>
  </si>
  <si>
    <t>沪房管宝山（2009）现备0133号</t>
  </si>
  <si>
    <t>上海馨盛达置业有限公司*</t>
  </si>
  <si>
    <t>盛达家园</t>
  </si>
  <si>
    <t>宝山区淞南镇2街坊13/5丘（一二八纪念路55弄134号）</t>
  </si>
  <si>
    <t>沪房管宝山（2009）现备0145号</t>
  </si>
  <si>
    <t>上海飞士房地产开发经营有限公司*</t>
  </si>
  <si>
    <t>宝悦家苑</t>
  </si>
  <si>
    <t>宝山区萧月路、罗宁路3030弄</t>
  </si>
  <si>
    <t>2009.11.24</t>
  </si>
  <si>
    <t>0602BS005D01310113200601091619</t>
  </si>
  <si>
    <t>0502BS0299D02310113200512222819</t>
  </si>
  <si>
    <t>沪房管宝山（2009）现备0146号</t>
  </si>
  <si>
    <t>上海申标置业有限公司</t>
  </si>
  <si>
    <t>保集绿岛家园</t>
  </si>
  <si>
    <t>友谊路1999弄</t>
  </si>
  <si>
    <t>0502BS0169D01310113200507071919</t>
  </si>
  <si>
    <t>沪房管宝山（2009）现备0160号</t>
  </si>
  <si>
    <t>2009.12.03</t>
  </si>
  <si>
    <t>0201BS0730D01310113200211081501</t>
  </si>
  <si>
    <t>沪房管宝山（2009）现备0161号</t>
  </si>
  <si>
    <t>上海大昌房地产开发有限公司</t>
  </si>
  <si>
    <t>上海大昌商贸综合楼</t>
  </si>
  <si>
    <t>长逸路258号</t>
  </si>
  <si>
    <t>2009.12.08</t>
  </si>
  <si>
    <t>0602BS0168D01310113200610102801</t>
  </si>
  <si>
    <t>沪房管宝山（2009）现备0170号</t>
  </si>
  <si>
    <t>上海佳源置业有限公司</t>
  </si>
  <si>
    <t>美岸栖庭</t>
  </si>
  <si>
    <t>国权北路828弄</t>
  </si>
  <si>
    <t>2009.12.14</t>
  </si>
  <si>
    <t>0301BS0332D11310113200305302619</t>
  </si>
  <si>
    <t>沪房管宝山（2009）现备0175号</t>
  </si>
  <si>
    <t>上海顺驰置业有限公司</t>
  </si>
  <si>
    <t>顺驰美兰湖畔雅苑</t>
  </si>
  <si>
    <t>罗迎路558弄</t>
  </si>
  <si>
    <t>2009.12.16</t>
  </si>
  <si>
    <t>05Z1BS0003D03310113200506013919</t>
  </si>
  <si>
    <t>沪房管宝山（2009）现备0184号</t>
  </si>
  <si>
    <t>2009.12.21</t>
  </si>
  <si>
    <t>0301BS0332D01310113200305302619</t>
  </si>
  <si>
    <t>沪房管宝山（2009）现备0185号</t>
  </si>
  <si>
    <t>上海江湾房地产开发经营有限公司</t>
  </si>
  <si>
    <t>四季绿城</t>
  </si>
  <si>
    <t>新二路999弄</t>
  </si>
  <si>
    <t>0601BS0102D01310113200612141019</t>
  </si>
  <si>
    <t>沪房管宝山（2009）现备0186号</t>
  </si>
  <si>
    <t>上海祥麒房地产发展有限公司</t>
  </si>
  <si>
    <t>祥腾生活广场</t>
  </si>
  <si>
    <t>淞发路901弄</t>
  </si>
  <si>
    <t>0702BS0130D01310113200708282201</t>
  </si>
  <si>
    <t>2023年上海市商品房销售方案备案证明核发</t>
  </si>
  <si>
    <t>证号</t>
  </si>
  <si>
    <t>住宅面积（平方米）</t>
  </si>
  <si>
    <t>套数</t>
  </si>
  <si>
    <t>价格（元/平方米）</t>
  </si>
  <si>
    <t>商业面积（平方米）</t>
  </si>
  <si>
    <t>间数</t>
  </si>
  <si>
    <t>车库面积（平方米）</t>
  </si>
  <si>
    <t>车库个数</t>
  </si>
  <si>
    <t>价格（万元/个）</t>
  </si>
  <si>
    <t>宝山房管(2023)第20230001号</t>
  </si>
  <si>
    <t>上海顾村格林茂置业有限公司</t>
  </si>
  <si>
    <t>绿地北郊商业广场</t>
  </si>
  <si>
    <t>宝山区沪太路5003弄</t>
  </si>
  <si>
    <t>4128.68（92个车位）</t>
  </si>
  <si>
    <t>2023.01.04</t>
  </si>
  <si>
    <t>宝山房管(2023)第20230008号</t>
  </si>
  <si>
    <t>上海睿华房地产开发有限公司</t>
  </si>
  <si>
    <t>学景苑</t>
  </si>
  <si>
    <t>宝山区上大路69弄</t>
  </si>
  <si>
    <t>10365元/平方米</t>
  </si>
  <si>
    <t>2023.01.10</t>
  </si>
  <si>
    <t>宝山房管(2023)第20230027号</t>
  </si>
  <si>
    <t>上海恺诚房地产开发有限公司</t>
  </si>
  <si>
    <t>为派新创城（三期）</t>
  </si>
  <si>
    <t>宝山区淞行路323弄</t>
  </si>
  <si>
    <t>31013.61（办公26031.44+博物馆4903.88+配套商业78.29）</t>
  </si>
  <si>
    <t>2023.01.19</t>
  </si>
  <si>
    <t>宝山房管(2023)第20230028号</t>
  </si>
  <si>
    <t>为派新创城（四期）</t>
  </si>
  <si>
    <r>
      <t>7</t>
    </r>
    <r>
      <rPr>
        <sz val="12"/>
        <rFont val="宋体"/>
        <family val="0"/>
      </rPr>
      <t>3679.86（地下商业5910.18+会所6904.49+车库60865.19）</t>
    </r>
  </si>
  <si>
    <r>
      <t>2</t>
    </r>
    <r>
      <rPr>
        <sz val="12"/>
        <rFont val="宋体"/>
        <family val="0"/>
      </rPr>
      <t>023.01.19</t>
    </r>
  </si>
  <si>
    <t>宝山房管(2023)第20230029号</t>
  </si>
  <si>
    <t>上海宝林房地产开发有限公司*</t>
  </si>
  <si>
    <t>宝林枫景苑*</t>
  </si>
  <si>
    <t>宝山区淞滨支路120弄</t>
  </si>
  <si>
    <t>按拆迁补偿安置协议</t>
  </si>
  <si>
    <t>宝山房管(2023)第20230030号</t>
  </si>
  <si>
    <t>宝山房管(2023)第20230033号</t>
  </si>
  <si>
    <t>上海中冶锦罗置业有限公司*</t>
  </si>
  <si>
    <t>美罗家园蓉庭*</t>
  </si>
  <si>
    <t>宝山区罗店路55弄</t>
  </si>
  <si>
    <r>
      <t>2</t>
    </r>
    <r>
      <rPr>
        <sz val="12"/>
        <rFont val="宋体"/>
        <family val="0"/>
      </rPr>
      <t>023.01.28</t>
    </r>
  </si>
  <si>
    <t>宝山房管(2023)第20230051号</t>
  </si>
  <si>
    <t>上海智飞置业有限公司</t>
  </si>
  <si>
    <t>美罗家园澜都</t>
  </si>
  <si>
    <t>宝山区年喜路29弄</t>
  </si>
  <si>
    <t>17049.36（自持住宅10831.06平、110套+旅宾馆6218.3平、1套）</t>
  </si>
  <si>
    <t>2023.02.16</t>
  </si>
  <si>
    <t>宝山房管(2023)第20230052号</t>
  </si>
  <si>
    <t>宝山区美康路39弄</t>
  </si>
  <si>
    <t>15403.51（自持住宅10502.52平、105套+旅宾馆4900.99平、1套）</t>
  </si>
  <si>
    <t>宝山房管(2023)第20230053号</t>
  </si>
  <si>
    <t>上海诚卫兴置业发展有限公司</t>
  </si>
  <si>
    <t>润扬名邸05-02</t>
  </si>
  <si>
    <t>宝山区松兰路507弄</t>
  </si>
  <si>
    <t>宝山房管(2023)第20230060号</t>
  </si>
  <si>
    <t>润扬名邸05-03</t>
  </si>
  <si>
    <t>2023.02.22</t>
  </si>
  <si>
    <t>宝山房管(2023)第20230103号</t>
  </si>
  <si>
    <t>荣万悦宁苑</t>
  </si>
  <si>
    <t>宝山区月城路77弄</t>
  </si>
  <si>
    <t>9049.58（自持住宅6808.84平、68套+车位2240.74平、74个）</t>
  </si>
  <si>
    <t>2023.03.20</t>
  </si>
  <si>
    <t>宝山房管(2023)第20230121号</t>
  </si>
  <si>
    <t>紫辰苑</t>
  </si>
  <si>
    <t>宝山区江杨北路1568弄</t>
  </si>
  <si>
    <t>2023.03.29</t>
  </si>
  <si>
    <t>宝山房管(2023)第20230122号</t>
  </si>
  <si>
    <t>上海保集置业有限公司*</t>
  </si>
  <si>
    <t>保申苑*</t>
  </si>
  <si>
    <t>宝山区年吉路220弄</t>
  </si>
  <si>
    <t>2023.04.04</t>
  </si>
  <si>
    <t>宝山房管(2023)第20230138号</t>
  </si>
  <si>
    <t>上海坤安置业有限公司</t>
  </si>
  <si>
    <t>信达泰禾雅苑</t>
  </si>
  <si>
    <t>宝山区苏家浜路218弄</t>
  </si>
  <si>
    <t>21718.55（自持住宅21718.55平）</t>
  </si>
  <si>
    <t>2023.05.04</t>
  </si>
  <si>
    <t>宝山房管(2023)第20230159号</t>
  </si>
  <si>
    <t>上海保利建霖房地产有限公司</t>
  </si>
  <si>
    <t>保利叶都</t>
  </si>
  <si>
    <t>宝山区菊联路262弄</t>
  </si>
  <si>
    <t>2023.05.22</t>
  </si>
  <si>
    <t>宝山房管(2023)第20230199号</t>
  </si>
  <si>
    <t>华泰新苑（E1-13A）</t>
  </si>
  <si>
    <t>锦秋路36弄55支弄</t>
  </si>
  <si>
    <t>8522.79（247个车位）</t>
  </si>
  <si>
    <t>2023.06.20</t>
  </si>
  <si>
    <t>宝山房管(2023)第20230200号</t>
  </si>
  <si>
    <t>华泰新苑（E1-14A）</t>
  </si>
  <si>
    <t>沪太路3260弄59支弄</t>
  </si>
  <si>
    <t>926.2（28个车位）</t>
  </si>
  <si>
    <t>宝山房管(2023)第20230201号</t>
  </si>
  <si>
    <t>华泰新苑（E1-14B）</t>
  </si>
  <si>
    <t>沪太路3260弄28支弄</t>
  </si>
  <si>
    <t>1309.07（35个车位）</t>
  </si>
  <si>
    <t>宝山房管(2023)第20230205号</t>
  </si>
  <si>
    <t>上海飞士房地产开发经营有限公司</t>
  </si>
  <si>
    <t>泾腾佳苑*</t>
  </si>
  <si>
    <t>长发路889弄</t>
  </si>
  <si>
    <t>2023.06.21</t>
  </si>
  <si>
    <t>宝山房管(2023)第20230220号</t>
  </si>
  <si>
    <t>上海赛睿房地产开发有限公司</t>
  </si>
  <si>
    <t>巧悦轩</t>
  </si>
  <si>
    <t>菊泉街253-261（单）号、251弄1-12号、1-1、2-1、2-2、2-3号</t>
  </si>
  <si>
    <t>5271.09（129车位）</t>
  </si>
  <si>
    <t>2050.37（49套自持住宅）、1664.81（7套自持店铺）、1318.76（36个自持车位）</t>
  </si>
  <si>
    <t>2023.06.28</t>
  </si>
  <si>
    <t>宝山房管(2023)第20230228号</t>
  </si>
  <si>
    <t>上海宝辉置业有限公司</t>
  </si>
  <si>
    <t>微生活商厦（地下车库）</t>
  </si>
  <si>
    <t>菊太路591-607（单）号、陆翔路598、600号</t>
  </si>
  <si>
    <t>14027.37元/平方米</t>
  </si>
  <si>
    <t>2023.07.04</t>
  </si>
  <si>
    <t>宝山房管(2023)第20230229号</t>
  </si>
  <si>
    <t>微生活商厦</t>
  </si>
  <si>
    <t>宝山房管(2023)第20230230号</t>
  </si>
  <si>
    <t>微时光商厦</t>
  </si>
  <si>
    <t>陆翔路451号</t>
  </si>
  <si>
    <t>宝山房管(2023)第20230248号</t>
  </si>
  <si>
    <t>7312.37(218个车位)</t>
  </si>
  <si>
    <t>2023.07.24</t>
  </si>
  <si>
    <t>宝山房管(2023)第20230272号</t>
  </si>
  <si>
    <t>664.43(19个车位)</t>
  </si>
  <si>
    <t>2023.08.15</t>
  </si>
  <si>
    <t>宝山房管(2023)第20230273号</t>
  </si>
  <si>
    <t>上海华行房地产开发有限公司</t>
  </si>
  <si>
    <t>澜翠华庭</t>
  </si>
  <si>
    <t>宝山区大康路666弄</t>
  </si>
  <si>
    <t>12009.18（192套自持住宅）、4380.3（148个车位）</t>
  </si>
  <si>
    <t>宝山房管(2023)第20230305号</t>
  </si>
  <si>
    <t>上海宝琛置业有限公司</t>
  </si>
  <si>
    <t>文悦华庭</t>
  </si>
  <si>
    <t>宝山区萧云路88弄</t>
  </si>
  <si>
    <t>21571.39（128套自持住宅）</t>
  </si>
  <si>
    <t>2023.09.06</t>
  </si>
  <si>
    <t>宝山房管(2023)第20230325号</t>
  </si>
  <si>
    <t>上海华杨房地产开发有限公司</t>
  </si>
  <si>
    <t>春樾湾华庭</t>
  </si>
  <si>
    <t>宝山区镇泰路308弄</t>
  </si>
  <si>
    <t>14207.13（262套自持住宅）、6635.58(186个车位)、436.75（自持商业）</t>
  </si>
  <si>
    <t>2023.09.20</t>
  </si>
  <si>
    <t>宝山房管(2023)第20230326号</t>
  </si>
  <si>
    <t>华泰新苑</t>
  </si>
  <si>
    <t>26542.89（516套自持住宅）</t>
  </si>
  <si>
    <t>宝山房管(2023)第20230343号</t>
  </si>
  <si>
    <t>上海兆仁房地产开发有限公司</t>
  </si>
  <si>
    <t>美罗家园宝润雅苑</t>
  </si>
  <si>
    <t>美丹路689弄</t>
  </si>
  <si>
    <t>17989.02（216套自持住宅）、3556.6(110个车位)</t>
  </si>
  <si>
    <t>2023.09.28</t>
  </si>
  <si>
    <t>宝山房管(2023)第20230368号</t>
  </si>
  <si>
    <t>7034.47（自持商业）、2876.45（50个自持车位）</t>
  </si>
  <si>
    <t>2023.10.20</t>
  </si>
  <si>
    <t>宝山房管(2023)第20230369号</t>
  </si>
  <si>
    <t>经纬置地有限公司</t>
  </si>
  <si>
    <t>经纬城市绿洲家园（至臻豪庭）</t>
  </si>
  <si>
    <t>涵青路199弄</t>
  </si>
  <si>
    <t>2023.10.23</t>
  </si>
  <si>
    <t>宝山房管(2023)第20230370号</t>
  </si>
  <si>
    <t>上港集团瑞祥房地产发展有限责任公司</t>
  </si>
  <si>
    <t>瑞祥嘉苑</t>
  </si>
  <si>
    <t>淞湾路128弄</t>
  </si>
  <si>
    <t>2023.10.24</t>
  </si>
  <si>
    <t>宝山房管(2023)第20230376号</t>
  </si>
  <si>
    <t>新顾城申方苑*</t>
  </si>
  <si>
    <t>尚北路617弄</t>
  </si>
  <si>
    <t>2023.10.25</t>
  </si>
  <si>
    <t>宝山房管(2023)第20230382号</t>
  </si>
  <si>
    <t>上海宝地宝泉房屋经营有限公司</t>
  </si>
  <si>
    <t>宝地友乐苑</t>
  </si>
  <si>
    <t>庆安路51弄</t>
  </si>
  <si>
    <t>2023.11.1</t>
  </si>
  <si>
    <t>宝山房管(2023)第20230383号</t>
  </si>
  <si>
    <t>宝山房管(2023)第20230396号</t>
  </si>
  <si>
    <t>上海洵钻房地产发展有限公司</t>
  </si>
  <si>
    <t>新顾城中企珺庭</t>
  </si>
  <si>
    <t>宝正路108弄</t>
  </si>
  <si>
    <t>8447.8（119套自持住宅）、577.78（19个自持车位）</t>
  </si>
  <si>
    <t>2023.11.14</t>
  </si>
  <si>
    <t>宝山房管(2023)第20230401号</t>
  </si>
  <si>
    <t>上海宝欣润置业有限公司*</t>
  </si>
  <si>
    <t>美罗家园澜景苑*</t>
  </si>
  <si>
    <t>罗店路198弄</t>
  </si>
  <si>
    <t>2023.11.16</t>
  </si>
  <si>
    <t>宝山房管(2023)第20230410号</t>
  </si>
  <si>
    <t>祁真华苑</t>
  </si>
  <si>
    <t>华瑞路111弄</t>
  </si>
  <si>
    <t>4336.69/703.44</t>
  </si>
  <si>
    <t>117/20</t>
  </si>
  <si>
    <t>26/20.2</t>
  </si>
  <si>
    <t>2177.65（33套自持住宅）、235.69（5个自持车位）</t>
  </si>
  <si>
    <t>2023.11.22</t>
  </si>
  <si>
    <t>宝山房管(2023)第20230423号</t>
  </si>
  <si>
    <t>璟翠华庭</t>
  </si>
  <si>
    <t>宝山区大康路688弄</t>
  </si>
  <si>
    <t>13398.04（203套自持住宅）、631.86（自持商业）、6512.57（199个自持车位）</t>
  </si>
  <si>
    <t>2023.11.24</t>
  </si>
  <si>
    <t>宝山房管(2023)第20230461号</t>
  </si>
  <si>
    <t>上海庙行房地产开发经营有限公司</t>
  </si>
  <si>
    <t>恒达家园*</t>
  </si>
  <si>
    <t>宝山区大康路896弄</t>
  </si>
  <si>
    <t>2023.12.18</t>
  </si>
  <si>
    <t>宝山房管(2023)第20230473号</t>
  </si>
  <si>
    <t>上海住保北程置业有限公司</t>
  </si>
  <si>
    <t>馨慈佳苑*</t>
  </si>
  <si>
    <t>天仁路388号</t>
  </si>
  <si>
    <t>2023.12.22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</si>
</sst>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u val="single"/>
      <sz val="12"/>
      <color indexed="3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2"/>
      <color theme="11"/>
      <name val="宋体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2"/>
      <color theme="10"/>
      <name val="宋体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4" fillId="5" borderId="1" applyNumberFormat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1" applyNumberFormat="0" applyAlignment="0" applyProtection="0"/>
    <xf numFmtId="0" fontId="22" fillId="15" borderId="0" applyNumberFormat="0" applyBorder="0" applyAlignment="0" applyProtection="0"/>
    <xf numFmtId="0" fontId="26" fillId="16" borderId="0" applyNumberFormat="0" applyBorder="0" applyAlignment="0" applyProtection="0"/>
    <xf numFmtId="0" fontId="23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19" borderId="0" applyNumberFormat="0" applyBorder="0" applyAlignment="0" applyProtection="0"/>
    <xf numFmtId="0" fontId="28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3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0" fillId="26" borderId="6" applyNumberFormat="0" applyFont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3" fillId="30" borderId="0" applyNumberFormat="0" applyBorder="0" applyAlignment="0" applyProtection="0"/>
    <xf numFmtId="0" fontId="34" fillId="0" borderId="8" applyNumberFormat="0" applyFill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I1">
      <selection activeCell="B10" sqref="B10"/>
    </sheetView>
  </sheetViews>
  <sheetFormatPr defaultColWidth="9.00390625" defaultRowHeight="14.25"/>
  <cols>
    <col min="1" max="1" width="28.875" style="0" customWidth="1"/>
    <col min="2" max="2" width="37.25390625" style="0" customWidth="1"/>
    <col min="3" max="3" width="22.25390625" style="0" customWidth="1"/>
    <col min="4" max="4" width="31.375" style="0" customWidth="1"/>
    <col min="5" max="5" width="26.125" style="0" customWidth="1"/>
    <col min="6" max="6" width="18.125" style="0" customWidth="1"/>
    <col min="7" max="7" width="17.75390625" style="0" customWidth="1"/>
    <col min="8" max="8" width="17.875" style="0" customWidth="1"/>
    <col min="9" max="9" width="14.50390625" style="0" customWidth="1"/>
    <col min="10" max="10" width="31.50390625" style="0" customWidth="1"/>
    <col min="11" max="11" width="31.625" style="0" customWidth="1"/>
  </cols>
  <sheetData>
    <row r="1" spans="1:8" ht="32.25">
      <c r="A1" s="33" t="s">
        <v>0</v>
      </c>
      <c r="B1" s="33"/>
      <c r="C1" s="33"/>
      <c r="D1" s="33"/>
      <c r="E1" s="33"/>
      <c r="F1" s="33"/>
      <c r="G1" s="33"/>
      <c r="H1" s="33"/>
    </row>
    <row r="2" spans="1:10" ht="14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pans="1:8" ht="14.25">
      <c r="A3" t="s">
        <v>11</v>
      </c>
      <c r="B3" s="13" t="s">
        <v>12</v>
      </c>
      <c r="C3" s="13" t="s">
        <v>13</v>
      </c>
      <c r="D3" s="13" t="s">
        <v>14</v>
      </c>
      <c r="E3" s="13">
        <v>53302.18</v>
      </c>
      <c r="F3" s="13">
        <v>53302.18</v>
      </c>
      <c r="G3" s="13"/>
      <c r="H3" s="13"/>
    </row>
    <row r="4" spans="1:8" ht="14.25">
      <c r="A4" t="s">
        <v>15</v>
      </c>
      <c r="B4" s="13" t="s">
        <v>16</v>
      </c>
      <c r="C4" s="13" t="s">
        <v>17</v>
      </c>
      <c r="D4" s="13" t="s">
        <v>18</v>
      </c>
      <c r="E4" s="13">
        <v>1124.82</v>
      </c>
      <c r="F4" s="13">
        <v>1124.82</v>
      </c>
      <c r="G4" s="13"/>
      <c r="H4" s="13"/>
    </row>
    <row r="5" spans="1:8" ht="14.25">
      <c r="A5" t="s">
        <v>19</v>
      </c>
      <c r="B5" s="13" t="s">
        <v>20</v>
      </c>
      <c r="C5" s="13" t="s">
        <v>21</v>
      </c>
      <c r="D5" s="13" t="s">
        <v>22</v>
      </c>
      <c r="E5" s="13">
        <v>1411.49</v>
      </c>
      <c r="F5" s="13">
        <v>1411.49</v>
      </c>
      <c r="G5" s="13"/>
      <c r="H5" s="13"/>
    </row>
    <row r="6" spans="1:8" ht="14.25">
      <c r="A6" s="34" t="s">
        <v>23</v>
      </c>
      <c r="B6" s="13" t="s">
        <v>24</v>
      </c>
      <c r="C6" s="13" t="s">
        <v>25</v>
      </c>
      <c r="D6" s="13" t="s">
        <v>26</v>
      </c>
      <c r="E6" s="13">
        <v>2248.07</v>
      </c>
      <c r="G6" s="13"/>
      <c r="H6" s="13">
        <v>2248.07</v>
      </c>
    </row>
    <row r="7" spans="1:8" ht="14.25">
      <c r="A7" t="s">
        <v>27</v>
      </c>
      <c r="B7" s="13" t="s">
        <v>20</v>
      </c>
      <c r="C7" s="13" t="s">
        <v>28</v>
      </c>
      <c r="D7" s="13" t="s">
        <v>29</v>
      </c>
      <c r="E7" s="13">
        <v>5796.89</v>
      </c>
      <c r="F7" s="13">
        <v>5796.89</v>
      </c>
      <c r="G7" s="13"/>
      <c r="H7" s="13"/>
    </row>
    <row r="8" spans="1:8" ht="14.25">
      <c r="A8" t="s">
        <v>30</v>
      </c>
      <c r="B8" s="13" t="s">
        <v>31</v>
      </c>
      <c r="C8" s="13" t="s">
        <v>32</v>
      </c>
      <c r="D8" s="13" t="s">
        <v>33</v>
      </c>
      <c r="E8" s="13">
        <v>26056.74</v>
      </c>
      <c r="F8" s="13">
        <v>19544.89</v>
      </c>
      <c r="G8" s="13">
        <v>6511.85</v>
      </c>
      <c r="H8" s="13"/>
    </row>
    <row r="9" spans="1:8" ht="14.25">
      <c r="A9" t="s">
        <v>34</v>
      </c>
      <c r="B9" s="13" t="s">
        <v>35</v>
      </c>
      <c r="C9" s="13" t="s">
        <v>36</v>
      </c>
      <c r="D9" s="13" t="s">
        <v>37</v>
      </c>
      <c r="E9" s="13">
        <v>4212.88</v>
      </c>
      <c r="F9" s="13">
        <v>4212.88</v>
      </c>
      <c r="G9" s="13"/>
      <c r="H9" s="13"/>
    </row>
    <row r="10" spans="1:8" ht="14.25">
      <c r="A10" t="s">
        <v>38</v>
      </c>
      <c r="B10" s="13" t="s">
        <v>39</v>
      </c>
      <c r="C10" s="13" t="s">
        <v>40</v>
      </c>
      <c r="D10" s="13" t="s">
        <v>41</v>
      </c>
      <c r="E10" s="13">
        <v>38153.46</v>
      </c>
      <c r="F10" s="13">
        <v>36840.66</v>
      </c>
      <c r="G10" s="13">
        <v>1312.8</v>
      </c>
      <c r="H10" s="13"/>
    </row>
    <row r="11" spans="1:8" ht="14.25">
      <c r="A11" t="s">
        <v>42</v>
      </c>
      <c r="B11" s="13" t="s">
        <v>43</v>
      </c>
      <c r="C11" s="13" t="s">
        <v>44</v>
      </c>
      <c r="D11" s="13" t="s">
        <v>45</v>
      </c>
      <c r="E11" s="13">
        <v>9201.78</v>
      </c>
      <c r="F11" s="13">
        <v>9201.78</v>
      </c>
      <c r="G11" s="13"/>
      <c r="H11" s="13"/>
    </row>
    <row r="12" spans="1:8" ht="14.25">
      <c r="A12" t="s">
        <v>46</v>
      </c>
      <c r="B12" s="13" t="s">
        <v>24</v>
      </c>
      <c r="C12" s="13" t="s">
        <v>25</v>
      </c>
      <c r="D12" s="13" t="s">
        <v>26</v>
      </c>
      <c r="E12" s="13">
        <v>4856.16</v>
      </c>
      <c r="F12" s="13">
        <v>4856.16</v>
      </c>
      <c r="G12" s="13"/>
      <c r="H12" s="13"/>
    </row>
    <row r="13" spans="1:8" ht="14.25">
      <c r="A13" t="s">
        <v>47</v>
      </c>
      <c r="B13" s="13" t="s">
        <v>48</v>
      </c>
      <c r="C13" s="13" t="s">
        <v>49</v>
      </c>
      <c r="D13" s="13" t="s">
        <v>50</v>
      </c>
      <c r="E13" s="13">
        <v>11355.33</v>
      </c>
      <c r="F13" s="13">
        <v>11355.33</v>
      </c>
      <c r="G13" s="13"/>
      <c r="H13" s="13"/>
    </row>
    <row r="14" spans="1:8" ht="14.25">
      <c r="A14" t="s">
        <v>51</v>
      </c>
      <c r="B14" s="13" t="s">
        <v>43</v>
      </c>
      <c r="C14" s="13" t="s">
        <v>52</v>
      </c>
      <c r="D14" s="13" t="s">
        <v>53</v>
      </c>
      <c r="E14" s="13">
        <v>897.51</v>
      </c>
      <c r="F14" s="13">
        <v>897.51</v>
      </c>
      <c r="G14" s="13"/>
      <c r="H14" s="13"/>
    </row>
    <row r="15" spans="1:8" ht="14.25">
      <c r="A15" t="s">
        <v>54</v>
      </c>
      <c r="B15" s="13" t="s">
        <v>55</v>
      </c>
      <c r="C15" s="13" t="s">
        <v>56</v>
      </c>
      <c r="D15" s="13" t="s">
        <v>57</v>
      </c>
      <c r="E15" s="13">
        <v>269.83</v>
      </c>
      <c r="F15" s="13">
        <v>269.83</v>
      </c>
      <c r="G15" s="13"/>
      <c r="H15" s="13"/>
    </row>
    <row r="16" spans="1:8" ht="14.25">
      <c r="A16" t="s">
        <v>58</v>
      </c>
      <c r="B16" s="13" t="s">
        <v>59</v>
      </c>
      <c r="C16" s="13" t="s">
        <v>60</v>
      </c>
      <c r="D16" s="13" t="s">
        <v>61</v>
      </c>
      <c r="E16" s="13">
        <v>58868.46</v>
      </c>
      <c r="F16" s="13">
        <v>58613.22</v>
      </c>
      <c r="G16" s="13"/>
      <c r="H16" s="13">
        <v>255.24</v>
      </c>
    </row>
    <row r="17" spans="1:8" ht="14.25">
      <c r="A17" t="s">
        <v>62</v>
      </c>
      <c r="B17" s="13" t="s">
        <v>63</v>
      </c>
      <c r="C17" s="13" t="s">
        <v>64</v>
      </c>
      <c r="D17" s="13" t="s">
        <v>65</v>
      </c>
      <c r="E17" s="13">
        <v>6055.62</v>
      </c>
      <c r="F17" s="13">
        <v>6055.62</v>
      </c>
      <c r="G17" s="13"/>
      <c r="H17" s="13"/>
    </row>
    <row r="18" spans="1:8" ht="14.25">
      <c r="A18" t="s">
        <v>66</v>
      </c>
      <c r="B18" s="13" t="s">
        <v>67</v>
      </c>
      <c r="C18" s="13" t="s">
        <v>68</v>
      </c>
      <c r="D18" s="13" t="s">
        <v>69</v>
      </c>
      <c r="E18" s="13">
        <v>87.77</v>
      </c>
      <c r="G18" s="13"/>
      <c r="H18" s="13">
        <v>87.77</v>
      </c>
    </row>
    <row r="19" spans="1:8" ht="14.25">
      <c r="A19" t="s">
        <v>70</v>
      </c>
      <c r="B19" s="13" t="s">
        <v>71</v>
      </c>
      <c r="C19" s="13" t="s">
        <v>72</v>
      </c>
      <c r="D19" s="13" t="s">
        <v>73</v>
      </c>
      <c r="E19" s="13">
        <v>3577.64</v>
      </c>
      <c r="F19" s="13">
        <v>3577.64</v>
      </c>
      <c r="G19" s="13"/>
      <c r="H19" s="13"/>
    </row>
    <row r="20" spans="1:11" ht="14.25">
      <c r="A20" t="s">
        <v>74</v>
      </c>
      <c r="B20" s="13" t="s">
        <v>75</v>
      </c>
      <c r="C20" s="13" t="s">
        <v>76</v>
      </c>
      <c r="D20" s="13" t="s">
        <v>77</v>
      </c>
      <c r="E20" s="13">
        <v>90951.36</v>
      </c>
      <c r="F20" s="13">
        <v>87214.36</v>
      </c>
      <c r="G20" s="13"/>
      <c r="H20" s="13">
        <v>3736.78</v>
      </c>
      <c r="I20" s="13" t="s">
        <v>78</v>
      </c>
      <c r="J20" t="s">
        <v>79</v>
      </c>
      <c r="K20" t="s">
        <v>80</v>
      </c>
    </row>
    <row r="21" spans="1:10" ht="14.25">
      <c r="A21" t="s">
        <v>81</v>
      </c>
      <c r="B21" s="13" t="s">
        <v>82</v>
      </c>
      <c r="C21" s="13" t="s">
        <v>83</v>
      </c>
      <c r="D21" s="13" t="s">
        <v>84</v>
      </c>
      <c r="E21" s="13">
        <v>5086.5</v>
      </c>
      <c r="F21" s="13">
        <v>1898.96</v>
      </c>
      <c r="G21" s="13"/>
      <c r="H21" s="13">
        <v>3187.54</v>
      </c>
      <c r="I21" s="13" t="s">
        <v>78</v>
      </c>
      <c r="J21" t="s">
        <v>85</v>
      </c>
    </row>
    <row r="22" spans="1:10" ht="14.25">
      <c r="A22" t="s">
        <v>86</v>
      </c>
      <c r="B22" s="13" t="s">
        <v>24</v>
      </c>
      <c r="C22" s="13" t="s">
        <v>25</v>
      </c>
      <c r="D22" s="13" t="s">
        <v>26</v>
      </c>
      <c r="E22" s="13">
        <v>1603.76</v>
      </c>
      <c r="G22" s="13"/>
      <c r="H22" s="13">
        <v>1603.76</v>
      </c>
      <c r="I22" s="13" t="s">
        <v>87</v>
      </c>
      <c r="J22" t="s">
        <v>88</v>
      </c>
    </row>
    <row r="23" spans="1:10" ht="14.25">
      <c r="A23" t="s">
        <v>89</v>
      </c>
      <c r="B23" s="13" t="s">
        <v>90</v>
      </c>
      <c r="C23" s="13" t="s">
        <v>91</v>
      </c>
      <c r="D23" s="13" t="s">
        <v>92</v>
      </c>
      <c r="E23" s="13">
        <v>21899.58</v>
      </c>
      <c r="F23" s="13">
        <v>16064.13</v>
      </c>
      <c r="G23" s="13">
        <v>5835.45</v>
      </c>
      <c r="H23" s="13"/>
      <c r="I23" s="13" t="s">
        <v>93</v>
      </c>
      <c r="J23" t="s">
        <v>94</v>
      </c>
    </row>
    <row r="24" spans="1:10" ht="14.25">
      <c r="A24" t="s">
        <v>95</v>
      </c>
      <c r="B24" s="13" t="s">
        <v>96</v>
      </c>
      <c r="C24" s="13" t="s">
        <v>97</v>
      </c>
      <c r="D24" s="13" t="s">
        <v>98</v>
      </c>
      <c r="E24" s="13">
        <v>15053.37</v>
      </c>
      <c r="F24" s="13">
        <v>15053.37</v>
      </c>
      <c r="H24" s="13"/>
      <c r="I24" s="13" t="s">
        <v>99</v>
      </c>
      <c r="J24" t="s">
        <v>100</v>
      </c>
    </row>
    <row r="25" spans="1:10" ht="14.25">
      <c r="A25" t="s">
        <v>101</v>
      </c>
      <c r="B25" s="13" t="s">
        <v>102</v>
      </c>
      <c r="C25" s="13" t="s">
        <v>103</v>
      </c>
      <c r="D25" s="13" t="s">
        <v>104</v>
      </c>
      <c r="E25" s="13">
        <v>11452.22</v>
      </c>
      <c r="F25" s="13">
        <v>7770.94</v>
      </c>
      <c r="G25" s="13">
        <v>3119.96</v>
      </c>
      <c r="H25" s="13">
        <v>561.32</v>
      </c>
      <c r="I25" s="13" t="s">
        <v>105</v>
      </c>
      <c r="J25" t="s">
        <v>106</v>
      </c>
    </row>
    <row r="26" spans="1:10" ht="14.25">
      <c r="A26" t="s">
        <v>107</v>
      </c>
      <c r="B26" s="13" t="s">
        <v>96</v>
      </c>
      <c r="C26" s="13" t="s">
        <v>97</v>
      </c>
      <c r="D26" s="13" t="s">
        <v>98</v>
      </c>
      <c r="E26" s="13">
        <v>5177.68</v>
      </c>
      <c r="F26" s="13">
        <v>5177.68</v>
      </c>
      <c r="I26" s="13" t="s">
        <v>108</v>
      </c>
      <c r="J26" t="s">
        <v>109</v>
      </c>
    </row>
    <row r="27" spans="1:10" ht="14.25">
      <c r="A27" t="s">
        <v>110</v>
      </c>
      <c r="B27" s="13" t="s">
        <v>111</v>
      </c>
      <c r="C27" s="13" t="s">
        <v>112</v>
      </c>
      <c r="D27" s="13" t="s">
        <v>113</v>
      </c>
      <c r="E27" s="13">
        <v>11972.96</v>
      </c>
      <c r="F27" s="13">
        <v>2312.61</v>
      </c>
      <c r="G27" s="13">
        <v>9660.35</v>
      </c>
      <c r="I27" s="13" t="s">
        <v>108</v>
      </c>
      <c r="J27" t="s">
        <v>114</v>
      </c>
    </row>
    <row r="28" spans="1:10" ht="14.25">
      <c r="A28" t="s">
        <v>115</v>
      </c>
      <c r="B28" s="13" t="s">
        <v>116</v>
      </c>
      <c r="C28" s="13" t="s">
        <v>117</v>
      </c>
      <c r="D28" s="13" t="s">
        <v>118</v>
      </c>
      <c r="E28" s="13">
        <v>11925.42</v>
      </c>
      <c r="F28" s="13">
        <v>11925.42</v>
      </c>
      <c r="I28" s="13" t="s">
        <v>108</v>
      </c>
      <c r="J28" t="s">
        <v>119</v>
      </c>
    </row>
    <row r="29" spans="5:8" ht="14.25">
      <c r="E29">
        <f>E3+E4+E5+E6+E7+E8+E9+E10+E11+E12+E13+E14+E15+E16+E17+E18+E19+E20+E21+E22+E23+E24+E25+E26+E27+E28</f>
        <v>402599.48</v>
      </c>
      <c r="F29">
        <f>SUM(F3:F28)</f>
        <v>364478.37</v>
      </c>
      <c r="G29">
        <f>SUM(G3:G28)</f>
        <v>26440.410000000003</v>
      </c>
      <c r="H29">
        <f>SUM(H3:H28)</f>
        <v>11680.480000000001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P45" sqref="P45"/>
    </sheetView>
  </sheetViews>
  <sheetFormatPr defaultColWidth="9.00390625" defaultRowHeight="14.25"/>
  <cols>
    <col min="2" max="2" width="28.875" style="0" customWidth="1"/>
    <col min="3" max="3" width="37.25390625" style="0" customWidth="1"/>
    <col min="4" max="4" width="26.875" style="0" customWidth="1"/>
    <col min="5" max="5" width="31.375" style="0" customWidth="1"/>
    <col min="6" max="6" width="26.125" style="0" customWidth="1"/>
    <col min="7" max="7" width="18.125" style="0" customWidth="1"/>
    <col min="8" max="8" width="17.75390625" style="0" customWidth="1"/>
    <col min="9" max="9" width="17.875" style="0" customWidth="1"/>
    <col min="10" max="10" width="16.75390625" style="0" customWidth="1"/>
    <col min="11" max="11" width="23.75390625" style="0" customWidth="1"/>
    <col min="12" max="12" width="13.625" style="0" customWidth="1"/>
    <col min="13" max="13" width="19.875" style="0" customWidth="1"/>
    <col min="14" max="14" width="21.125" style="0" customWidth="1"/>
    <col min="15" max="15" width="12.75390625" style="0" customWidth="1"/>
    <col min="16" max="16" width="17.25390625" style="0" customWidth="1"/>
    <col min="17" max="17" width="19.875" style="0" customWidth="1"/>
    <col min="18" max="18" width="18.875" style="0" customWidth="1"/>
    <col min="19" max="19" width="13.625" style="0" customWidth="1"/>
    <col min="20" max="20" width="25.25390625" style="0" customWidth="1"/>
  </cols>
  <sheetData>
    <row r="1" spans="1:19" ht="32.25">
      <c r="A1" s="1"/>
      <c r="B1" s="2" t="s">
        <v>120</v>
      </c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4" customHeight="1">
      <c r="A2" s="3" t="s">
        <v>1</v>
      </c>
      <c r="B2" s="3" t="s">
        <v>121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122</v>
      </c>
      <c r="I2" s="3" t="s">
        <v>123</v>
      </c>
      <c r="J2" s="3" t="s">
        <v>124</v>
      </c>
      <c r="K2" s="3" t="s">
        <v>125</v>
      </c>
      <c r="L2" s="3" t="s">
        <v>126</v>
      </c>
      <c r="M2" s="3" t="s">
        <v>124</v>
      </c>
      <c r="N2" s="3" t="s">
        <v>127</v>
      </c>
      <c r="O2" s="3" t="s">
        <v>128</v>
      </c>
      <c r="P2" s="3" t="s">
        <v>129</v>
      </c>
      <c r="Q2" s="3" t="s">
        <v>7</v>
      </c>
      <c r="R2" s="3" t="s">
        <v>8</v>
      </c>
      <c r="S2" s="3" t="s">
        <v>9</v>
      </c>
      <c r="T2" s="13"/>
    </row>
    <row r="3" spans="1:19" ht="34.5" customHeight="1">
      <c r="A3" s="3">
        <v>1</v>
      </c>
      <c r="B3" s="4" t="s">
        <v>130</v>
      </c>
      <c r="C3" s="4" t="s">
        <v>131</v>
      </c>
      <c r="D3" s="4" t="s">
        <v>132</v>
      </c>
      <c r="E3" s="4" t="s">
        <v>133</v>
      </c>
      <c r="F3" s="3">
        <v>23969.61</v>
      </c>
      <c r="G3" s="3">
        <v>19840.93</v>
      </c>
      <c r="H3" s="14"/>
      <c r="I3" s="3"/>
      <c r="J3" s="3"/>
      <c r="K3" s="17"/>
      <c r="L3" s="17"/>
      <c r="M3" s="1"/>
      <c r="N3" s="3">
        <v>19840.93</v>
      </c>
      <c r="O3" s="3">
        <v>435</v>
      </c>
      <c r="P3" s="3">
        <v>13</v>
      </c>
      <c r="Q3" s="1"/>
      <c r="R3" s="21" t="s">
        <v>134</v>
      </c>
      <c r="S3" s="4" t="s">
        <v>135</v>
      </c>
    </row>
    <row r="4" spans="1:19" ht="36" customHeight="1">
      <c r="A4" s="3">
        <v>2</v>
      </c>
      <c r="B4" s="4" t="s">
        <v>136</v>
      </c>
      <c r="C4" s="4" t="s">
        <v>137</v>
      </c>
      <c r="D4" s="3" t="s">
        <v>138</v>
      </c>
      <c r="E4" s="3" t="s">
        <v>139</v>
      </c>
      <c r="F4" s="3">
        <v>39200.82</v>
      </c>
      <c r="G4" s="3">
        <v>39200.93</v>
      </c>
      <c r="H4" s="14"/>
      <c r="I4" s="3"/>
      <c r="J4" s="3"/>
      <c r="K4" s="3">
        <v>30718.78</v>
      </c>
      <c r="L4" s="3">
        <v>16</v>
      </c>
      <c r="M4" s="3">
        <v>17458</v>
      </c>
      <c r="N4" s="3">
        <v>8482.04</v>
      </c>
      <c r="O4" s="3"/>
      <c r="P4" s="3" t="s">
        <v>140</v>
      </c>
      <c r="Q4" s="1"/>
      <c r="R4" s="14"/>
      <c r="S4" s="3" t="s">
        <v>141</v>
      </c>
    </row>
    <row r="5" spans="1:19" ht="61.5" customHeight="1">
      <c r="A5" s="3">
        <v>3</v>
      </c>
      <c r="B5" s="5" t="s">
        <v>142</v>
      </c>
      <c r="C5" s="6" t="s">
        <v>143</v>
      </c>
      <c r="D5" s="6" t="s">
        <v>144</v>
      </c>
      <c r="E5" s="6" t="s">
        <v>145</v>
      </c>
      <c r="F5" s="6">
        <v>31013.61</v>
      </c>
      <c r="G5" s="3"/>
      <c r="H5" s="14"/>
      <c r="I5" s="3"/>
      <c r="J5" s="3"/>
      <c r="K5" s="17"/>
      <c r="L5" s="18"/>
      <c r="M5" s="1"/>
      <c r="N5" s="3"/>
      <c r="O5" s="3"/>
      <c r="P5" s="3"/>
      <c r="Q5" s="1"/>
      <c r="R5" s="22" t="s">
        <v>146</v>
      </c>
      <c r="S5" s="3" t="s">
        <v>147</v>
      </c>
    </row>
    <row r="6" spans="1:19" ht="69" customHeight="1">
      <c r="A6" s="3">
        <v>4</v>
      </c>
      <c r="B6" s="5" t="s">
        <v>148</v>
      </c>
      <c r="C6" s="6" t="s">
        <v>143</v>
      </c>
      <c r="D6" s="6" t="s">
        <v>149</v>
      </c>
      <c r="E6" s="6" t="s">
        <v>145</v>
      </c>
      <c r="F6" s="6">
        <v>73679.86</v>
      </c>
      <c r="G6" s="6"/>
      <c r="H6" s="6"/>
      <c r="I6" s="6"/>
      <c r="J6" s="7"/>
      <c r="K6" s="17"/>
      <c r="L6" s="17"/>
      <c r="M6" s="1"/>
      <c r="N6" s="3"/>
      <c r="O6" s="3"/>
      <c r="P6" s="3"/>
      <c r="Q6" s="1"/>
      <c r="R6" s="23" t="s">
        <v>150</v>
      </c>
      <c r="S6" s="5" t="s">
        <v>151</v>
      </c>
    </row>
    <row r="7" spans="1:19" ht="34.5" customHeight="1">
      <c r="A7" s="3">
        <v>5</v>
      </c>
      <c r="B7" s="5" t="s">
        <v>152</v>
      </c>
      <c r="C7" s="5" t="s">
        <v>153</v>
      </c>
      <c r="D7" s="5" t="s">
        <v>154</v>
      </c>
      <c r="E7" s="6" t="s">
        <v>155</v>
      </c>
      <c r="F7" s="6">
        <v>35787.15</v>
      </c>
      <c r="G7" s="6">
        <v>35787.15</v>
      </c>
      <c r="H7" s="6">
        <v>35787.15</v>
      </c>
      <c r="I7" s="6">
        <v>508</v>
      </c>
      <c r="J7" s="7" t="s">
        <v>156</v>
      </c>
      <c r="K7" s="17"/>
      <c r="L7" s="17"/>
      <c r="M7" s="15"/>
      <c r="N7" s="3"/>
      <c r="O7" s="3"/>
      <c r="P7" s="3"/>
      <c r="Q7" s="1"/>
      <c r="R7" s="5"/>
      <c r="S7" s="5" t="s">
        <v>151</v>
      </c>
    </row>
    <row r="8" spans="1:19" ht="30.75" customHeight="1">
      <c r="A8" s="3">
        <v>6</v>
      </c>
      <c r="B8" s="5" t="s">
        <v>157</v>
      </c>
      <c r="C8" s="5" t="s">
        <v>153</v>
      </c>
      <c r="D8" s="6" t="s">
        <v>154</v>
      </c>
      <c r="E8" s="6" t="s">
        <v>155</v>
      </c>
      <c r="F8" s="6">
        <v>4927.94</v>
      </c>
      <c r="G8" s="6">
        <v>4927.94</v>
      </c>
      <c r="H8" s="6">
        <v>4927.94</v>
      </c>
      <c r="I8" s="6">
        <v>59</v>
      </c>
      <c r="J8" s="7" t="s">
        <v>156</v>
      </c>
      <c r="K8" s="17"/>
      <c r="L8" s="17"/>
      <c r="M8" s="15"/>
      <c r="N8" s="3"/>
      <c r="O8" s="3"/>
      <c r="P8" s="3"/>
      <c r="Q8" s="24"/>
      <c r="R8" s="5"/>
      <c r="S8" s="5" t="s">
        <v>151</v>
      </c>
    </row>
    <row r="9" spans="1:19" ht="30.75" customHeight="1">
      <c r="A9" s="3">
        <v>7</v>
      </c>
      <c r="B9" s="5" t="s">
        <v>158</v>
      </c>
      <c r="C9" s="6" t="s">
        <v>159</v>
      </c>
      <c r="D9" s="5" t="s">
        <v>160</v>
      </c>
      <c r="E9" s="6" t="s">
        <v>161</v>
      </c>
      <c r="F9" s="6">
        <v>165842.54</v>
      </c>
      <c r="G9" s="6">
        <v>165842.54</v>
      </c>
      <c r="H9" s="6">
        <v>165679.64</v>
      </c>
      <c r="I9" s="6">
        <v>2152</v>
      </c>
      <c r="J9" s="6">
        <v>10950</v>
      </c>
      <c r="K9" s="6">
        <v>162.9</v>
      </c>
      <c r="L9" s="6">
        <v>1</v>
      </c>
      <c r="M9" s="6">
        <v>10950</v>
      </c>
      <c r="N9" s="3"/>
      <c r="O9" s="3"/>
      <c r="P9" s="3"/>
      <c r="Q9" s="25"/>
      <c r="R9" s="6"/>
      <c r="S9" s="5" t="s">
        <v>162</v>
      </c>
    </row>
    <row r="10" spans="1:19" ht="78" customHeight="1">
      <c r="A10" s="3">
        <v>8</v>
      </c>
      <c r="B10" s="5" t="s">
        <v>163</v>
      </c>
      <c r="C10" s="6" t="s">
        <v>164</v>
      </c>
      <c r="D10" s="6" t="s">
        <v>165</v>
      </c>
      <c r="E10" s="6" t="s">
        <v>166</v>
      </c>
      <c r="F10" s="6">
        <v>17049.36</v>
      </c>
      <c r="G10" s="6"/>
      <c r="H10" s="6"/>
      <c r="I10" s="6"/>
      <c r="J10" s="6"/>
      <c r="K10" s="17"/>
      <c r="L10" s="6"/>
      <c r="M10" s="6"/>
      <c r="N10" s="3"/>
      <c r="O10" s="3"/>
      <c r="P10" s="3"/>
      <c r="Q10" s="25"/>
      <c r="R10" s="7" t="s">
        <v>167</v>
      </c>
      <c r="S10" s="6" t="s">
        <v>168</v>
      </c>
    </row>
    <row r="11" spans="1:19" ht="73.5" customHeight="1">
      <c r="A11" s="3">
        <v>9</v>
      </c>
      <c r="B11" s="5" t="s">
        <v>169</v>
      </c>
      <c r="C11" s="6" t="s">
        <v>164</v>
      </c>
      <c r="D11" s="6" t="s">
        <v>165</v>
      </c>
      <c r="E11" s="6" t="s">
        <v>170</v>
      </c>
      <c r="F11" s="6">
        <v>15403.51</v>
      </c>
      <c r="G11" s="6"/>
      <c r="H11" s="6"/>
      <c r="I11" s="6"/>
      <c r="J11" s="6"/>
      <c r="K11" s="17"/>
      <c r="L11" s="6"/>
      <c r="M11" s="6"/>
      <c r="N11" s="3"/>
      <c r="O11" s="3"/>
      <c r="P11" s="3"/>
      <c r="Q11" s="1"/>
      <c r="R11" s="7" t="s">
        <v>171</v>
      </c>
      <c r="S11" s="6" t="s">
        <v>168</v>
      </c>
    </row>
    <row r="12" spans="1:19" ht="30" customHeight="1">
      <c r="A12" s="3">
        <v>10</v>
      </c>
      <c r="B12" s="4" t="s">
        <v>172</v>
      </c>
      <c r="C12" s="3" t="s">
        <v>173</v>
      </c>
      <c r="D12" s="3" t="s">
        <v>174</v>
      </c>
      <c r="E12" s="3" t="s">
        <v>175</v>
      </c>
      <c r="F12" s="3">
        <v>16661.51</v>
      </c>
      <c r="G12" s="3">
        <v>16661.51</v>
      </c>
      <c r="H12" s="3">
        <v>16661.51</v>
      </c>
      <c r="I12" s="3">
        <v>199</v>
      </c>
      <c r="J12" s="3">
        <v>11692</v>
      </c>
      <c r="K12" s="17"/>
      <c r="L12" s="3"/>
      <c r="M12" s="3"/>
      <c r="N12" s="1"/>
      <c r="O12" s="1"/>
      <c r="P12" s="1"/>
      <c r="Q12" s="1"/>
      <c r="R12" s="3"/>
      <c r="S12" s="3" t="s">
        <v>168</v>
      </c>
    </row>
    <row r="13" spans="1:19" ht="36" customHeight="1">
      <c r="A13" s="3">
        <v>11</v>
      </c>
      <c r="B13" s="4" t="s">
        <v>176</v>
      </c>
      <c r="C13" s="3" t="s">
        <v>173</v>
      </c>
      <c r="D13" s="3" t="s">
        <v>177</v>
      </c>
      <c r="E13" s="3" t="s">
        <v>175</v>
      </c>
      <c r="F13" s="3">
        <v>128307.4</v>
      </c>
      <c r="G13" s="3">
        <v>128307.4</v>
      </c>
      <c r="H13" s="3">
        <v>113870.8</v>
      </c>
      <c r="I13" s="3">
        <v>1337</v>
      </c>
      <c r="J13" s="3">
        <v>12335</v>
      </c>
      <c r="K13" s="3">
        <v>14436.6</v>
      </c>
      <c r="L13" s="3">
        <v>28</v>
      </c>
      <c r="M13" s="3">
        <v>12335</v>
      </c>
      <c r="N13" s="3"/>
      <c r="O13" s="3"/>
      <c r="P13" s="3"/>
      <c r="Q13" s="1"/>
      <c r="R13" s="3"/>
      <c r="S13" s="3" t="s">
        <v>178</v>
      </c>
    </row>
    <row r="14" spans="1:19" ht="69.75" customHeight="1">
      <c r="A14" s="3">
        <v>12</v>
      </c>
      <c r="B14" s="5" t="s">
        <v>179</v>
      </c>
      <c r="C14" s="6" t="s">
        <v>173</v>
      </c>
      <c r="D14" s="6" t="s">
        <v>180</v>
      </c>
      <c r="E14" s="6" t="s">
        <v>181</v>
      </c>
      <c r="F14" s="6">
        <v>20499.64</v>
      </c>
      <c r="G14" s="6">
        <v>11450.06</v>
      </c>
      <c r="H14" s="6">
        <v>6808.84</v>
      </c>
      <c r="I14" s="6">
        <v>68</v>
      </c>
      <c r="J14" s="6"/>
      <c r="K14" s="17"/>
      <c r="L14" s="6"/>
      <c r="M14" s="6"/>
      <c r="N14" s="6">
        <v>14195.76</v>
      </c>
      <c r="O14" s="6">
        <v>449</v>
      </c>
      <c r="P14" s="6">
        <v>17</v>
      </c>
      <c r="Q14" s="1"/>
      <c r="R14" s="7" t="s">
        <v>182</v>
      </c>
      <c r="S14" s="6" t="s">
        <v>183</v>
      </c>
    </row>
    <row r="15" spans="1:19" ht="39.75" customHeight="1">
      <c r="A15" s="3">
        <v>13</v>
      </c>
      <c r="B15" s="5" t="s">
        <v>184</v>
      </c>
      <c r="C15" s="7" t="s">
        <v>31</v>
      </c>
      <c r="D15" s="6" t="s">
        <v>185</v>
      </c>
      <c r="E15" s="6" t="s">
        <v>186</v>
      </c>
      <c r="F15" s="6">
        <v>9999.76</v>
      </c>
      <c r="G15" s="6">
        <v>9999.76</v>
      </c>
      <c r="H15" s="6">
        <v>9999.76</v>
      </c>
      <c r="I15" s="6">
        <v>90</v>
      </c>
      <c r="J15" s="6">
        <v>48300</v>
      </c>
      <c r="K15" s="17"/>
      <c r="L15" s="6"/>
      <c r="M15" s="6"/>
      <c r="N15" s="6"/>
      <c r="O15" s="6"/>
      <c r="P15" s="6"/>
      <c r="Q15" s="1"/>
      <c r="R15" s="7"/>
      <c r="S15" s="5" t="s">
        <v>187</v>
      </c>
    </row>
    <row r="16" spans="1:19" ht="45.75" customHeight="1">
      <c r="A16" s="3">
        <v>14</v>
      </c>
      <c r="B16" s="5" t="s">
        <v>188</v>
      </c>
      <c r="C16" s="6" t="s">
        <v>189</v>
      </c>
      <c r="D16" s="6" t="s">
        <v>190</v>
      </c>
      <c r="E16" s="6" t="s">
        <v>191</v>
      </c>
      <c r="F16" s="6">
        <v>51794.4</v>
      </c>
      <c r="G16" s="6">
        <v>51794.4</v>
      </c>
      <c r="H16" s="6">
        <v>51794.4</v>
      </c>
      <c r="I16" s="6">
        <v>544</v>
      </c>
      <c r="J16" s="6">
        <v>7522.54</v>
      </c>
      <c r="K16" s="17"/>
      <c r="L16" s="15"/>
      <c r="M16" s="15"/>
      <c r="N16" s="6"/>
      <c r="O16" s="6"/>
      <c r="P16" s="6"/>
      <c r="Q16" s="1"/>
      <c r="R16" s="7"/>
      <c r="S16" s="6" t="s">
        <v>192</v>
      </c>
    </row>
    <row r="17" spans="1:19" ht="42" customHeight="1">
      <c r="A17" s="3">
        <v>15</v>
      </c>
      <c r="B17" s="5" t="s">
        <v>193</v>
      </c>
      <c r="C17" s="6" t="s">
        <v>194</v>
      </c>
      <c r="D17" s="6" t="s">
        <v>195</v>
      </c>
      <c r="E17" s="6" t="s">
        <v>196</v>
      </c>
      <c r="F17" s="6">
        <v>21718.55</v>
      </c>
      <c r="G17" s="6">
        <v>0</v>
      </c>
      <c r="H17" s="6">
        <v>21718.55</v>
      </c>
      <c r="I17" s="6">
        <v>311</v>
      </c>
      <c r="J17" s="6">
        <v>0</v>
      </c>
      <c r="K17" s="17"/>
      <c r="L17" s="15"/>
      <c r="M17" s="15"/>
      <c r="N17" s="6"/>
      <c r="O17" s="6"/>
      <c r="P17" s="6"/>
      <c r="Q17" s="1"/>
      <c r="R17" s="7" t="s">
        <v>197</v>
      </c>
      <c r="S17" s="6" t="s">
        <v>198</v>
      </c>
    </row>
    <row r="18" spans="1:19" ht="39" customHeight="1">
      <c r="A18" s="3">
        <v>16</v>
      </c>
      <c r="B18" s="5" t="s">
        <v>199</v>
      </c>
      <c r="C18" s="8" t="s">
        <v>200</v>
      </c>
      <c r="D18" s="6" t="s">
        <v>201</v>
      </c>
      <c r="E18" s="6" t="s">
        <v>202</v>
      </c>
      <c r="F18" s="6">
        <v>638.29</v>
      </c>
      <c r="G18" s="6">
        <v>638.29</v>
      </c>
      <c r="H18" s="6">
        <v>0</v>
      </c>
      <c r="I18" s="6">
        <v>0</v>
      </c>
      <c r="J18" s="6">
        <v>0</v>
      </c>
      <c r="K18" s="6">
        <v>638.29</v>
      </c>
      <c r="L18" s="6">
        <v>13</v>
      </c>
      <c r="M18" s="6">
        <v>45000</v>
      </c>
      <c r="N18" s="6"/>
      <c r="O18" s="6"/>
      <c r="P18" s="6"/>
      <c r="Q18" s="1"/>
      <c r="R18" s="7"/>
      <c r="S18" s="6" t="s">
        <v>203</v>
      </c>
    </row>
    <row r="19" spans="1:19" ht="39.75" customHeight="1">
      <c r="A19" s="3">
        <v>17</v>
      </c>
      <c r="B19" s="8" t="s">
        <v>204</v>
      </c>
      <c r="C19" s="9" t="s">
        <v>137</v>
      </c>
      <c r="D19" s="9" t="s">
        <v>205</v>
      </c>
      <c r="E19" s="9" t="s">
        <v>206</v>
      </c>
      <c r="F19" s="9">
        <v>16597.23</v>
      </c>
      <c r="G19" s="9">
        <v>8077.44</v>
      </c>
      <c r="H19" s="9"/>
      <c r="I19" s="9"/>
      <c r="J19" s="9"/>
      <c r="K19" s="9"/>
      <c r="L19" s="9"/>
      <c r="M19" s="9"/>
      <c r="N19" s="9">
        <v>16597.23</v>
      </c>
      <c r="O19" s="9">
        <v>477</v>
      </c>
      <c r="P19" s="9">
        <v>26</v>
      </c>
      <c r="Q19" s="1"/>
      <c r="R19" s="10" t="s">
        <v>207</v>
      </c>
      <c r="S19" s="9" t="s">
        <v>208</v>
      </c>
    </row>
    <row r="20" spans="1:19" ht="39" customHeight="1">
      <c r="A20" s="3">
        <v>18</v>
      </c>
      <c r="B20" s="8" t="s">
        <v>209</v>
      </c>
      <c r="C20" s="9" t="s">
        <v>137</v>
      </c>
      <c r="D20" s="9" t="s">
        <v>210</v>
      </c>
      <c r="E20" s="9" t="s">
        <v>211</v>
      </c>
      <c r="F20" s="9">
        <v>23385.33</v>
      </c>
      <c r="G20" s="9">
        <v>22459.13</v>
      </c>
      <c r="H20" s="9"/>
      <c r="I20" s="9"/>
      <c r="J20" s="9"/>
      <c r="K20" s="9"/>
      <c r="L20" s="9"/>
      <c r="M20" s="9"/>
      <c r="N20" s="9">
        <v>23385.33</v>
      </c>
      <c r="O20" s="9">
        <v>675</v>
      </c>
      <c r="P20" s="9">
        <v>26</v>
      </c>
      <c r="Q20" s="1"/>
      <c r="R20" s="10" t="s">
        <v>212</v>
      </c>
      <c r="S20" s="9" t="s">
        <v>208</v>
      </c>
    </row>
    <row r="21" spans="1:19" ht="39" customHeight="1">
      <c r="A21" s="3">
        <v>19</v>
      </c>
      <c r="B21" s="8" t="s">
        <v>213</v>
      </c>
      <c r="C21" s="9" t="s">
        <v>137</v>
      </c>
      <c r="D21" s="9" t="s">
        <v>214</v>
      </c>
      <c r="E21" s="9" t="s">
        <v>215</v>
      </c>
      <c r="F21" s="9">
        <v>24920.4</v>
      </c>
      <c r="G21" s="9">
        <v>23611.33</v>
      </c>
      <c r="H21" s="9"/>
      <c r="I21" s="9"/>
      <c r="J21" s="9"/>
      <c r="K21" s="19"/>
      <c r="L21" s="16"/>
      <c r="M21" s="16"/>
      <c r="N21" s="9">
        <v>24920.4</v>
      </c>
      <c r="O21" s="9">
        <v>634</v>
      </c>
      <c r="P21" s="9">
        <v>26</v>
      </c>
      <c r="Q21" s="1"/>
      <c r="R21" s="10" t="s">
        <v>216</v>
      </c>
      <c r="S21" s="9" t="s">
        <v>208</v>
      </c>
    </row>
    <row r="22" spans="1:19" ht="27.75" customHeight="1">
      <c r="A22" s="3">
        <v>20</v>
      </c>
      <c r="B22" s="8" t="s">
        <v>217</v>
      </c>
      <c r="C22" s="10" t="s">
        <v>218</v>
      </c>
      <c r="D22" s="9" t="s">
        <v>219</v>
      </c>
      <c r="E22" s="9" t="s">
        <v>220</v>
      </c>
      <c r="F22" s="9">
        <v>86932.62</v>
      </c>
      <c r="G22" s="9">
        <v>86932.62</v>
      </c>
      <c r="H22" s="9">
        <v>86932.62</v>
      </c>
      <c r="I22" s="9">
        <v>936</v>
      </c>
      <c r="J22" s="9">
        <v>9718</v>
      </c>
      <c r="K22" s="19"/>
      <c r="L22" s="9"/>
      <c r="M22" s="9"/>
      <c r="N22" s="16"/>
      <c r="O22" s="16"/>
      <c r="P22" s="16"/>
      <c r="Q22" s="1"/>
      <c r="R22" s="26"/>
      <c r="S22" s="9" t="s">
        <v>221</v>
      </c>
    </row>
    <row r="23" spans="1:19" ht="82.5" customHeight="1">
      <c r="A23" s="3">
        <v>21</v>
      </c>
      <c r="B23" s="8" t="s">
        <v>222</v>
      </c>
      <c r="C23" s="10" t="s">
        <v>223</v>
      </c>
      <c r="D23" s="9" t="s">
        <v>224</v>
      </c>
      <c r="E23" s="10" t="s">
        <v>225</v>
      </c>
      <c r="F23" s="9">
        <v>10305.03</v>
      </c>
      <c r="G23" s="9" t="s">
        <v>226</v>
      </c>
      <c r="H23" s="9">
        <v>2050.37</v>
      </c>
      <c r="I23" s="9">
        <v>49</v>
      </c>
      <c r="J23" s="9"/>
      <c r="K23" s="8">
        <v>1664.81</v>
      </c>
      <c r="L23" s="9">
        <v>7</v>
      </c>
      <c r="M23" s="9"/>
      <c r="N23" s="9">
        <v>6589.85</v>
      </c>
      <c r="O23" s="9">
        <v>165</v>
      </c>
      <c r="P23" s="9">
        <v>16</v>
      </c>
      <c r="Q23" s="1"/>
      <c r="R23" s="27" t="s">
        <v>227</v>
      </c>
      <c r="S23" s="9" t="s">
        <v>228</v>
      </c>
    </row>
    <row r="24" spans="1:19" ht="39" customHeight="1">
      <c r="A24" s="3">
        <v>22</v>
      </c>
      <c r="B24" s="5" t="s">
        <v>229</v>
      </c>
      <c r="C24" s="6" t="s">
        <v>230</v>
      </c>
      <c r="D24" s="7" t="s">
        <v>231</v>
      </c>
      <c r="E24" s="7" t="s">
        <v>232</v>
      </c>
      <c r="F24" s="6">
        <v>4704.53</v>
      </c>
      <c r="G24" s="6">
        <v>4704.53</v>
      </c>
      <c r="H24" s="6"/>
      <c r="I24" s="6"/>
      <c r="J24" s="6"/>
      <c r="K24" s="6"/>
      <c r="L24" s="6"/>
      <c r="M24" s="6"/>
      <c r="N24" s="6">
        <v>4704.53</v>
      </c>
      <c r="O24" s="6">
        <v>91</v>
      </c>
      <c r="P24" s="7" t="s">
        <v>233</v>
      </c>
      <c r="Q24" s="1"/>
      <c r="R24" s="7"/>
      <c r="S24" s="5" t="s">
        <v>234</v>
      </c>
    </row>
    <row r="25" spans="1:19" ht="36" customHeight="1">
      <c r="A25" s="11">
        <v>23</v>
      </c>
      <c r="B25" s="5" t="s">
        <v>235</v>
      </c>
      <c r="C25" s="6" t="s">
        <v>230</v>
      </c>
      <c r="D25" s="6" t="s">
        <v>236</v>
      </c>
      <c r="E25" s="7" t="s">
        <v>232</v>
      </c>
      <c r="F25" s="6">
        <v>9953.23</v>
      </c>
      <c r="G25" s="6">
        <v>9953.23</v>
      </c>
      <c r="H25" s="6"/>
      <c r="I25" s="6"/>
      <c r="J25" s="6"/>
      <c r="K25" s="6">
        <v>9953.23</v>
      </c>
      <c r="L25" s="6">
        <v>54</v>
      </c>
      <c r="M25" s="6">
        <v>14027.37</v>
      </c>
      <c r="N25" s="15"/>
      <c r="O25" s="15"/>
      <c r="P25" s="15"/>
      <c r="Q25" s="24"/>
      <c r="R25" s="7"/>
      <c r="S25" s="5" t="s">
        <v>234</v>
      </c>
    </row>
    <row r="26" spans="1:20" ht="33" customHeight="1">
      <c r="A26" s="3">
        <v>24</v>
      </c>
      <c r="B26" s="5" t="s">
        <v>237</v>
      </c>
      <c r="C26" s="6" t="s">
        <v>230</v>
      </c>
      <c r="D26" s="6" t="s">
        <v>238</v>
      </c>
      <c r="E26" s="6" t="s">
        <v>239</v>
      </c>
      <c r="F26" s="6">
        <v>6310.93</v>
      </c>
      <c r="G26" s="6">
        <v>6310.93</v>
      </c>
      <c r="H26" s="6"/>
      <c r="I26" s="6"/>
      <c r="J26" s="6"/>
      <c r="K26" s="6">
        <v>6310.93</v>
      </c>
      <c r="L26" s="6">
        <v>33</v>
      </c>
      <c r="M26" s="6">
        <v>15830.12</v>
      </c>
      <c r="N26" s="6"/>
      <c r="O26" s="6"/>
      <c r="P26" s="6"/>
      <c r="Q26" s="1"/>
      <c r="R26" s="7"/>
      <c r="S26" s="5" t="s">
        <v>234</v>
      </c>
      <c r="T26" s="28"/>
    </row>
    <row r="27" spans="1:20" ht="30.75" customHeight="1">
      <c r="A27" s="3">
        <v>25</v>
      </c>
      <c r="B27" s="5" t="s">
        <v>240</v>
      </c>
      <c r="C27" s="6" t="s">
        <v>194</v>
      </c>
      <c r="D27" s="6" t="s">
        <v>195</v>
      </c>
      <c r="E27" s="6" t="s">
        <v>196</v>
      </c>
      <c r="F27" s="6">
        <v>67118.64</v>
      </c>
      <c r="G27" s="6">
        <v>59806.27</v>
      </c>
      <c r="H27" s="6"/>
      <c r="I27" s="6"/>
      <c r="J27" s="6"/>
      <c r="K27" s="19"/>
      <c r="L27" s="6"/>
      <c r="M27" s="6"/>
      <c r="N27" s="6">
        <v>67118.64</v>
      </c>
      <c r="O27" s="6">
        <v>1729</v>
      </c>
      <c r="P27" s="6">
        <v>18</v>
      </c>
      <c r="Q27" s="1"/>
      <c r="R27" s="7" t="s">
        <v>241</v>
      </c>
      <c r="S27" s="5" t="s">
        <v>242</v>
      </c>
      <c r="T27" s="28"/>
    </row>
    <row r="28" spans="1:20" ht="30.75" customHeight="1">
      <c r="A28" s="3">
        <v>26</v>
      </c>
      <c r="B28" s="5" t="s">
        <v>243</v>
      </c>
      <c r="C28" s="5" t="s">
        <v>153</v>
      </c>
      <c r="D28" s="5" t="s">
        <v>154</v>
      </c>
      <c r="E28" s="6" t="s">
        <v>155</v>
      </c>
      <c r="F28" s="6">
        <v>4695.16</v>
      </c>
      <c r="G28" s="6">
        <v>4030.73</v>
      </c>
      <c r="H28" s="6"/>
      <c r="I28" s="6"/>
      <c r="J28" s="6"/>
      <c r="K28" s="17"/>
      <c r="L28" s="6"/>
      <c r="M28" s="6"/>
      <c r="N28" s="6">
        <v>4695.16</v>
      </c>
      <c r="O28" s="6">
        <v>130</v>
      </c>
      <c r="P28" s="6">
        <v>19.96</v>
      </c>
      <c r="Q28" s="1"/>
      <c r="R28" s="7" t="s">
        <v>244</v>
      </c>
      <c r="S28" s="5" t="s">
        <v>245</v>
      </c>
      <c r="T28" s="28"/>
    </row>
    <row r="29" spans="1:20" ht="57.75" customHeight="1">
      <c r="A29" s="3">
        <v>27</v>
      </c>
      <c r="B29" s="5" t="s">
        <v>246</v>
      </c>
      <c r="C29" s="5" t="s">
        <v>247</v>
      </c>
      <c r="D29" s="5" t="s">
        <v>248</v>
      </c>
      <c r="E29" s="6" t="s">
        <v>249</v>
      </c>
      <c r="F29" s="6">
        <v>36761.8</v>
      </c>
      <c r="G29" s="6">
        <v>20372.32</v>
      </c>
      <c r="H29" s="6">
        <v>12009.18</v>
      </c>
      <c r="I29" s="6">
        <v>192</v>
      </c>
      <c r="J29" s="6">
        <v>0</v>
      </c>
      <c r="K29" s="17"/>
      <c r="L29" s="6"/>
      <c r="M29" s="6"/>
      <c r="N29" s="6">
        <v>24752.62</v>
      </c>
      <c r="O29" s="6">
        <v>810</v>
      </c>
      <c r="P29" s="6">
        <v>26</v>
      </c>
      <c r="Q29" s="1"/>
      <c r="R29" s="7" t="s">
        <v>250</v>
      </c>
      <c r="S29" s="5" t="s">
        <v>245</v>
      </c>
      <c r="T29" s="28"/>
    </row>
    <row r="30" spans="1:19" ht="54.75" customHeight="1">
      <c r="A30" s="3">
        <v>28</v>
      </c>
      <c r="B30" s="5" t="s">
        <v>251</v>
      </c>
      <c r="C30" s="5" t="s">
        <v>252</v>
      </c>
      <c r="D30" s="5" t="s">
        <v>253</v>
      </c>
      <c r="E30" s="6" t="s">
        <v>254</v>
      </c>
      <c r="F30" s="6">
        <v>21571.39</v>
      </c>
      <c r="G30" s="6"/>
      <c r="H30" s="6">
        <v>21571.39</v>
      </c>
      <c r="I30" s="6">
        <v>128</v>
      </c>
      <c r="J30" s="6">
        <v>0</v>
      </c>
      <c r="K30" s="17"/>
      <c r="L30" s="6"/>
      <c r="M30" s="1"/>
      <c r="N30" s="6"/>
      <c r="O30" s="6"/>
      <c r="P30" s="6"/>
      <c r="Q30" s="1"/>
      <c r="R30" s="7" t="s">
        <v>255</v>
      </c>
      <c r="S30" s="23" t="s">
        <v>256</v>
      </c>
    </row>
    <row r="31" spans="1:19" ht="93" customHeight="1">
      <c r="A31" s="3">
        <v>29</v>
      </c>
      <c r="B31" s="5" t="s">
        <v>257</v>
      </c>
      <c r="C31" s="9" t="s">
        <v>258</v>
      </c>
      <c r="D31" s="6" t="s">
        <v>259</v>
      </c>
      <c r="E31" s="6" t="s">
        <v>260</v>
      </c>
      <c r="F31" s="6">
        <v>50115.71</v>
      </c>
      <c r="G31" s="6">
        <v>28836.25</v>
      </c>
      <c r="H31" s="6">
        <v>14207.13</v>
      </c>
      <c r="I31" s="6">
        <v>262</v>
      </c>
      <c r="J31" s="6"/>
      <c r="K31" s="6">
        <v>436.75</v>
      </c>
      <c r="L31" s="6"/>
      <c r="M31" s="1"/>
      <c r="N31" s="6">
        <v>28836.25</v>
      </c>
      <c r="O31" s="6">
        <v>785</v>
      </c>
      <c r="P31" s="6">
        <v>17</v>
      </c>
      <c r="Q31" s="1"/>
      <c r="R31" s="29" t="s">
        <v>261</v>
      </c>
      <c r="S31" s="23" t="s">
        <v>262</v>
      </c>
    </row>
    <row r="32" spans="1:19" ht="49.5" customHeight="1">
      <c r="A32" s="3">
        <v>30</v>
      </c>
      <c r="B32" s="5" t="s">
        <v>263</v>
      </c>
      <c r="C32" s="9" t="s">
        <v>137</v>
      </c>
      <c r="D32" s="6" t="s">
        <v>264</v>
      </c>
      <c r="E32" s="9" t="s">
        <v>206</v>
      </c>
      <c r="F32" s="6">
        <v>26542.89</v>
      </c>
      <c r="G32" s="6">
        <v>0</v>
      </c>
      <c r="H32" s="6">
        <v>26542.89</v>
      </c>
      <c r="I32" s="6">
        <v>516</v>
      </c>
      <c r="J32" s="6"/>
      <c r="K32" s="6"/>
      <c r="L32" s="15"/>
      <c r="M32" s="1"/>
      <c r="N32" s="6"/>
      <c r="O32" s="6"/>
      <c r="P32" s="6"/>
      <c r="Q32" s="1"/>
      <c r="R32" s="7" t="s">
        <v>265</v>
      </c>
      <c r="S32" s="23" t="s">
        <v>262</v>
      </c>
    </row>
    <row r="33" spans="1:19" ht="66" customHeight="1">
      <c r="A33" s="3">
        <v>31</v>
      </c>
      <c r="B33" s="5" t="s">
        <v>266</v>
      </c>
      <c r="C33" s="9" t="s">
        <v>267</v>
      </c>
      <c r="D33" s="6" t="s">
        <v>268</v>
      </c>
      <c r="E33" s="6" t="s">
        <v>269</v>
      </c>
      <c r="F33" s="6">
        <v>58639.88</v>
      </c>
      <c r="G33" s="6">
        <v>37094.26</v>
      </c>
      <c r="H33" s="6">
        <v>17989.02</v>
      </c>
      <c r="I33" s="6">
        <v>216</v>
      </c>
      <c r="J33" s="6"/>
      <c r="K33" s="17"/>
      <c r="L33" s="6"/>
      <c r="M33" s="1"/>
      <c r="N33" s="6">
        <v>37094.26</v>
      </c>
      <c r="O33" s="6">
        <v>1121</v>
      </c>
      <c r="P33" s="6">
        <v>15</v>
      </c>
      <c r="Q33" s="1"/>
      <c r="R33" s="7" t="s">
        <v>270</v>
      </c>
      <c r="S33" s="23" t="s">
        <v>271</v>
      </c>
    </row>
    <row r="34" spans="1:19" ht="75" customHeight="1">
      <c r="A34" s="3">
        <v>32</v>
      </c>
      <c r="B34" s="5" t="s">
        <v>272</v>
      </c>
      <c r="C34" s="6" t="s">
        <v>194</v>
      </c>
      <c r="D34" s="6" t="s">
        <v>195</v>
      </c>
      <c r="E34" s="6" t="s">
        <v>196</v>
      </c>
      <c r="F34" s="6">
        <v>9910.92</v>
      </c>
      <c r="G34" s="6">
        <v>0</v>
      </c>
      <c r="H34" s="15"/>
      <c r="I34" s="15"/>
      <c r="J34" s="6"/>
      <c r="K34" s="6">
        <v>7034.47</v>
      </c>
      <c r="L34" s="6">
        <v>2</v>
      </c>
      <c r="M34" s="1"/>
      <c r="N34" s="6">
        <v>2876.45</v>
      </c>
      <c r="O34" s="6">
        <v>50</v>
      </c>
      <c r="P34" s="6"/>
      <c r="Q34" s="1"/>
      <c r="R34" s="7" t="s">
        <v>273</v>
      </c>
      <c r="S34" s="23" t="s">
        <v>274</v>
      </c>
    </row>
    <row r="35" spans="1:19" ht="48.75" customHeight="1">
      <c r="A35" s="3">
        <v>33</v>
      </c>
      <c r="B35" s="5" t="s">
        <v>275</v>
      </c>
      <c r="C35" s="6" t="s">
        <v>276</v>
      </c>
      <c r="D35" s="7" t="s">
        <v>277</v>
      </c>
      <c r="E35" s="6" t="s">
        <v>278</v>
      </c>
      <c r="F35" s="6">
        <v>9172.14</v>
      </c>
      <c r="G35" s="6">
        <v>9172.14</v>
      </c>
      <c r="H35" s="6">
        <v>9172.14</v>
      </c>
      <c r="I35" s="6">
        <v>56</v>
      </c>
      <c r="J35" s="6">
        <v>63000</v>
      </c>
      <c r="K35" s="17"/>
      <c r="L35" s="15"/>
      <c r="M35" s="1"/>
      <c r="N35" s="15"/>
      <c r="O35" s="15"/>
      <c r="P35" s="15"/>
      <c r="Q35" s="1"/>
      <c r="R35" s="30"/>
      <c r="S35" s="23" t="s">
        <v>279</v>
      </c>
    </row>
    <row r="36" spans="1:19" ht="55.5" customHeight="1">
      <c r="A36" s="3">
        <v>34</v>
      </c>
      <c r="B36" s="5" t="s">
        <v>280</v>
      </c>
      <c r="C36" s="7" t="s">
        <v>281</v>
      </c>
      <c r="D36" s="7" t="s">
        <v>282</v>
      </c>
      <c r="E36" s="6" t="s">
        <v>283</v>
      </c>
      <c r="F36" s="6">
        <v>45124.58</v>
      </c>
      <c r="G36" s="6">
        <v>45124.58</v>
      </c>
      <c r="H36" s="6">
        <v>45124.58</v>
      </c>
      <c r="I36" s="6">
        <v>441</v>
      </c>
      <c r="J36" s="6">
        <v>76000</v>
      </c>
      <c r="K36" s="17"/>
      <c r="L36" s="1"/>
      <c r="M36" s="1"/>
      <c r="N36" s="15"/>
      <c r="O36" s="15"/>
      <c r="P36" s="15"/>
      <c r="Q36" s="1"/>
      <c r="R36" s="30"/>
      <c r="S36" s="23" t="s">
        <v>284</v>
      </c>
    </row>
    <row r="37" spans="1:19" ht="46.5" customHeight="1">
      <c r="A37" s="3">
        <v>35</v>
      </c>
      <c r="B37" s="5" t="s">
        <v>285</v>
      </c>
      <c r="C37" s="7" t="s">
        <v>55</v>
      </c>
      <c r="D37" s="9" t="s">
        <v>286</v>
      </c>
      <c r="E37" s="9" t="s">
        <v>287</v>
      </c>
      <c r="F37" s="9">
        <v>70472.92</v>
      </c>
      <c r="G37" s="9">
        <v>70472.92</v>
      </c>
      <c r="H37" s="9">
        <v>70472.92</v>
      </c>
      <c r="I37" s="9">
        <v>900</v>
      </c>
      <c r="J37" s="9">
        <v>13194</v>
      </c>
      <c r="K37" s="17"/>
      <c r="L37" s="1"/>
      <c r="M37" s="1"/>
      <c r="N37" s="1"/>
      <c r="O37" s="1"/>
      <c r="P37" s="1"/>
      <c r="Q37" s="1"/>
      <c r="R37" s="1"/>
      <c r="S37" s="23" t="s">
        <v>288</v>
      </c>
    </row>
    <row r="38" spans="1:19" ht="54" customHeight="1">
      <c r="A38" s="3">
        <v>36</v>
      </c>
      <c r="B38" s="8" t="s">
        <v>289</v>
      </c>
      <c r="C38" s="9" t="s">
        <v>290</v>
      </c>
      <c r="D38" s="9" t="s">
        <v>291</v>
      </c>
      <c r="E38" s="9" t="s">
        <v>292</v>
      </c>
      <c r="F38" s="9">
        <v>49987.2</v>
      </c>
      <c r="G38" s="9"/>
      <c r="H38" s="9">
        <v>49987.2</v>
      </c>
      <c r="I38" s="9">
        <v>800</v>
      </c>
      <c r="J38" s="9"/>
      <c r="K38" s="17"/>
      <c r="L38" s="1"/>
      <c r="M38" s="1"/>
      <c r="N38" s="16"/>
      <c r="O38" s="1"/>
      <c r="P38" s="1"/>
      <c r="Q38" s="1"/>
      <c r="R38" s="1"/>
      <c r="S38" s="31" t="s">
        <v>293</v>
      </c>
    </row>
    <row r="39" spans="1:19" ht="52.5" customHeight="1">
      <c r="A39" s="3">
        <v>37</v>
      </c>
      <c r="B39" s="8" t="s">
        <v>294</v>
      </c>
      <c r="C39" s="9" t="s">
        <v>290</v>
      </c>
      <c r="D39" s="9" t="s">
        <v>291</v>
      </c>
      <c r="E39" s="9" t="s">
        <v>292</v>
      </c>
      <c r="F39" s="9">
        <v>8922.93</v>
      </c>
      <c r="G39" s="16"/>
      <c r="H39" s="16"/>
      <c r="I39" s="9"/>
      <c r="J39" s="9"/>
      <c r="K39" s="19"/>
      <c r="L39" s="1"/>
      <c r="M39" s="1"/>
      <c r="N39" s="9">
        <v>8922.93</v>
      </c>
      <c r="O39" s="1"/>
      <c r="P39" s="1"/>
      <c r="Q39" s="1"/>
      <c r="R39" s="9">
        <v>8922.93</v>
      </c>
      <c r="S39" s="8" t="s">
        <v>293</v>
      </c>
    </row>
    <row r="40" spans="1:19" ht="57" customHeight="1">
      <c r="A40" s="3">
        <v>38</v>
      </c>
      <c r="B40" s="8" t="s">
        <v>295</v>
      </c>
      <c r="C40" s="9" t="s">
        <v>296</v>
      </c>
      <c r="D40" s="9" t="s">
        <v>297</v>
      </c>
      <c r="E40" s="9" t="s">
        <v>298</v>
      </c>
      <c r="F40" s="9">
        <v>25190.63</v>
      </c>
      <c r="G40" s="9">
        <v>16165.05</v>
      </c>
      <c r="H40" s="9">
        <v>8447.8</v>
      </c>
      <c r="I40" s="9">
        <v>119</v>
      </c>
      <c r="J40" s="9"/>
      <c r="K40" s="17"/>
      <c r="L40" s="1"/>
      <c r="M40" s="1"/>
      <c r="N40" s="9">
        <v>16165.05</v>
      </c>
      <c r="O40" s="9">
        <v>500</v>
      </c>
      <c r="P40" s="9">
        <v>16</v>
      </c>
      <c r="Q40" s="9"/>
      <c r="R40" s="10" t="s">
        <v>299</v>
      </c>
      <c r="S40" s="8" t="s">
        <v>300</v>
      </c>
    </row>
    <row r="41" spans="1:19" ht="48" customHeight="1">
      <c r="A41" s="3">
        <v>39</v>
      </c>
      <c r="B41" s="8" t="s">
        <v>301</v>
      </c>
      <c r="C41" s="9" t="s">
        <v>302</v>
      </c>
      <c r="D41" s="9" t="s">
        <v>303</v>
      </c>
      <c r="E41" s="9" t="s">
        <v>304</v>
      </c>
      <c r="F41" s="9">
        <v>113455.1</v>
      </c>
      <c r="G41" s="9">
        <v>113455.1</v>
      </c>
      <c r="H41" s="9">
        <v>111338.64</v>
      </c>
      <c r="I41" s="9">
        <v>1440</v>
      </c>
      <c r="J41" s="9">
        <v>10897</v>
      </c>
      <c r="K41" s="8">
        <v>2116.46</v>
      </c>
      <c r="L41" s="16"/>
      <c r="M41" s="9">
        <v>10897</v>
      </c>
      <c r="N41" s="9"/>
      <c r="O41" s="16"/>
      <c r="P41" s="16"/>
      <c r="Q41" s="9"/>
      <c r="R41" s="9"/>
      <c r="S41" s="8" t="s">
        <v>305</v>
      </c>
    </row>
    <row r="42" spans="1:19" ht="45" customHeight="1">
      <c r="A42" s="3">
        <v>40</v>
      </c>
      <c r="B42" s="8" t="s">
        <v>306</v>
      </c>
      <c r="C42" s="9" t="s">
        <v>137</v>
      </c>
      <c r="D42" s="9" t="s">
        <v>307</v>
      </c>
      <c r="E42" s="9" t="s">
        <v>308</v>
      </c>
      <c r="F42" s="9">
        <v>9931.77</v>
      </c>
      <c r="G42" s="9">
        <v>7518.43</v>
      </c>
      <c r="H42" s="9">
        <v>2177.65</v>
      </c>
      <c r="I42" s="9">
        <v>33</v>
      </c>
      <c r="J42" s="9"/>
      <c r="K42" s="9">
        <v>2478.3</v>
      </c>
      <c r="L42" s="9">
        <v>7</v>
      </c>
      <c r="M42" s="9">
        <v>21078.5</v>
      </c>
      <c r="N42" s="9" t="s">
        <v>309</v>
      </c>
      <c r="O42" s="9" t="s">
        <v>310</v>
      </c>
      <c r="P42" s="9" t="s">
        <v>311</v>
      </c>
      <c r="Q42" s="16"/>
      <c r="R42" s="10" t="s">
        <v>312</v>
      </c>
      <c r="S42" s="8" t="s">
        <v>313</v>
      </c>
    </row>
    <row r="43" spans="1:19" ht="42" customHeight="1">
      <c r="A43" s="3">
        <v>41</v>
      </c>
      <c r="B43" s="8" t="s">
        <v>314</v>
      </c>
      <c r="C43" s="8" t="s">
        <v>247</v>
      </c>
      <c r="D43" s="8" t="s">
        <v>315</v>
      </c>
      <c r="E43" s="9" t="s">
        <v>316</v>
      </c>
      <c r="F43" s="9">
        <v>44227.36</v>
      </c>
      <c r="G43" s="9">
        <v>23684.89</v>
      </c>
      <c r="H43" s="9">
        <v>13398.04</v>
      </c>
      <c r="I43" s="9">
        <v>203</v>
      </c>
      <c r="J43" s="9"/>
      <c r="K43" s="9">
        <v>631.86</v>
      </c>
      <c r="L43" s="16"/>
      <c r="M43" s="16"/>
      <c r="N43" s="9">
        <v>23684.89</v>
      </c>
      <c r="O43" s="9">
        <v>695</v>
      </c>
      <c r="P43" s="9">
        <v>26</v>
      </c>
      <c r="Q43" s="16"/>
      <c r="R43" s="32" t="s">
        <v>317</v>
      </c>
      <c r="S43" s="8" t="s">
        <v>318</v>
      </c>
    </row>
    <row r="44" spans="1:19" ht="39.75" customHeight="1">
      <c r="A44" s="3">
        <v>42</v>
      </c>
      <c r="B44" s="8" t="s">
        <v>319</v>
      </c>
      <c r="C44" s="12" t="s">
        <v>320</v>
      </c>
      <c r="D44" s="9" t="s">
        <v>321</v>
      </c>
      <c r="E44" s="9" t="s">
        <v>322</v>
      </c>
      <c r="F44" s="9">
        <v>11264.34</v>
      </c>
      <c r="G44" s="9">
        <v>11264.34</v>
      </c>
      <c r="H44" s="9">
        <v>11264.34</v>
      </c>
      <c r="I44" s="9">
        <v>165</v>
      </c>
      <c r="J44" s="9">
        <v>6000</v>
      </c>
      <c r="K44" s="19"/>
      <c r="L44" s="16"/>
      <c r="M44" s="16"/>
      <c r="N44" s="16"/>
      <c r="O44" s="16"/>
      <c r="P44" s="16"/>
      <c r="Q44" s="16"/>
      <c r="R44" s="16"/>
      <c r="S44" s="8" t="s">
        <v>323</v>
      </c>
    </row>
    <row r="45" spans="1:19" ht="39" customHeight="1">
      <c r="A45" s="3">
        <v>43</v>
      </c>
      <c r="B45" s="8" t="s">
        <v>324</v>
      </c>
      <c r="C45" s="12" t="s">
        <v>325</v>
      </c>
      <c r="D45" s="9" t="s">
        <v>326</v>
      </c>
      <c r="E45" s="9" t="s">
        <v>327</v>
      </c>
      <c r="F45" s="9">
        <v>1600.93</v>
      </c>
      <c r="G45" s="9">
        <v>1600.93</v>
      </c>
      <c r="H45" s="9"/>
      <c r="I45" s="9"/>
      <c r="J45" s="9"/>
      <c r="K45" s="9">
        <v>1600.93</v>
      </c>
      <c r="L45" s="16"/>
      <c r="M45" s="9">
        <v>11990</v>
      </c>
      <c r="N45" s="16"/>
      <c r="O45" s="16"/>
      <c r="P45" s="16"/>
      <c r="Q45" s="16"/>
      <c r="R45" s="16"/>
      <c r="S45" s="8" t="s">
        <v>328</v>
      </c>
    </row>
    <row r="46" spans="1:11" ht="14.25">
      <c r="A46" s="13"/>
      <c r="C46" s="13"/>
      <c r="D46" s="13"/>
      <c r="E46" s="13"/>
      <c r="F46" s="13"/>
      <c r="G46" s="13"/>
      <c r="J46" s="13"/>
      <c r="K46" s="20"/>
    </row>
    <row r="47" spans="1:11" ht="14.25">
      <c r="A47" s="13"/>
      <c r="C47" s="13"/>
      <c r="D47" s="13"/>
      <c r="E47" s="13"/>
      <c r="F47" s="13"/>
      <c r="G47" s="13"/>
      <c r="J47" s="13"/>
      <c r="K47" s="20"/>
    </row>
    <row r="48" spans="1:11" ht="14.25">
      <c r="A48" s="13"/>
      <c r="C48" s="13"/>
      <c r="D48" s="13"/>
      <c r="E48" s="13"/>
      <c r="F48" s="13"/>
      <c r="G48" s="13"/>
      <c r="I48" s="13"/>
      <c r="J48" s="13"/>
      <c r="K48" s="20"/>
    </row>
    <row r="49" spans="1:11" ht="14.25">
      <c r="A49" s="13"/>
      <c r="C49" s="13"/>
      <c r="D49" s="13"/>
      <c r="E49" s="13"/>
      <c r="F49" s="13"/>
      <c r="G49" s="13"/>
      <c r="J49" s="13"/>
      <c r="K49" s="20"/>
    </row>
    <row r="50" spans="1:11" ht="14.25">
      <c r="A50" s="13"/>
      <c r="C50" s="13"/>
      <c r="D50" s="13"/>
      <c r="E50" s="13"/>
      <c r="F50" s="13"/>
      <c r="G50" s="13"/>
      <c r="J50" s="13"/>
      <c r="K50" s="20"/>
    </row>
    <row r="51" spans="1:11" ht="14.25">
      <c r="A51" s="13"/>
      <c r="C51" s="13"/>
      <c r="D51" s="13"/>
      <c r="E51" s="13"/>
      <c r="F51" s="13"/>
      <c r="I51" s="13"/>
      <c r="J51" s="13"/>
      <c r="K51" s="20"/>
    </row>
    <row r="52" ht="14.25">
      <c r="F52" s="13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2003-04-29T17:39:48Z</dcterms:created>
  <dcterms:modified xsi:type="dcterms:W3CDTF">2024-02-01T13:42:44Z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